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210\Manifestations\JE2022\2022-06 VISION\Exposition\"/>
    </mc:Choice>
  </mc:AlternateContent>
  <xr:revisionPtr revIDLastSave="0" documentId="13_ncr:1_{5415E231-DA73-44A2-A8F0-A83F0AF59EF6}" xr6:coauthVersionLast="47" xr6:coauthVersionMax="47" xr10:uidLastSave="{00000000-0000-0000-0000-000000000000}"/>
  <bookViews>
    <workbookView xWindow="40920" yWindow="-120" windowWidth="29040" windowHeight="18240" activeTab="1" xr2:uid="{00000000-000D-0000-FFFF-FFFF00000000}"/>
  </bookViews>
  <sheets>
    <sheet name="Quotation" sheetId="1" r:id="rId1"/>
    <sheet name="Booth, furniture &amp; extras" sheetId="2" r:id="rId2"/>
  </sheets>
  <definedNames>
    <definedName name="_xlnm.Print_Area" localSheetId="0">Quotation!$A$1:$I$45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MartinP</author>
  </authors>
  <commentList>
    <comment ref="G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MartinP:</t>
        </r>
        <r>
          <rPr>
            <sz val="9"/>
            <color indexed="81"/>
            <rFont val="Tahoma"/>
            <family val="2"/>
          </rPr>
          <t xml:space="preserve">
1kw per booth from 6 to 12 sqm
3kw per booth from 18 sqm  and larger
Additional kw are not included in the packages and will lead to additional costs</t>
        </r>
      </text>
    </comment>
  </commentList>
</comments>
</file>

<file path=xl/sharedStrings.xml><?xml version="1.0" encoding="utf-8"?>
<sst xmlns="http://schemas.openxmlformats.org/spreadsheetml/2006/main" count="155" uniqueCount="113">
  <si>
    <t>YOUR BOOTH</t>
  </si>
  <si>
    <t>Package</t>
  </si>
  <si>
    <t>SIA SARL</t>
  </si>
  <si>
    <t>79, rue Jean Jacques Rousseau</t>
  </si>
  <si>
    <t>Fax : +33 (0) 1 41 44 93 79</t>
  </si>
  <si>
    <t>email: martin.pierrelee@sia.fr</t>
  </si>
  <si>
    <t>BASIC</t>
  </si>
  <si>
    <t>SHELL</t>
  </si>
  <si>
    <t>BUSINESS</t>
  </si>
  <si>
    <t>PREMIUM</t>
  </si>
  <si>
    <t>EXCLUSIVE</t>
  </si>
  <si>
    <t>Rates € (Exc. French VAT of 20%)</t>
  </si>
  <si>
    <t>Fitted-out booth</t>
  </si>
  <si>
    <t>6 sqm</t>
  </si>
  <si>
    <t>9 sqm</t>
  </si>
  <si>
    <t> 12 sqm</t>
  </si>
  <si>
    <t> 18 sqm</t>
  </si>
  <si>
    <t>24 sqm</t>
  </si>
  <si>
    <t>Included badges</t>
  </si>
  <si>
    <t> 2</t>
  </si>
  <si>
    <t> 4</t>
  </si>
  <si>
    <t>Logo on congress materials</t>
  </si>
  <si>
    <t> x</t>
  </si>
  <si>
    <t>x</t>
  </si>
  <si>
    <t> 1</t>
  </si>
  <si>
    <t>  1/2</t>
  </si>
  <si>
    <t>E-mail banner</t>
  </si>
  <si>
    <t>Preferential location in exhibition</t>
  </si>
  <si>
    <t>Announcement as major sponsor</t>
  </si>
  <si>
    <t>Extra badges discount *</t>
  </si>
  <si>
    <t> -20%</t>
  </si>
  <si>
    <t>Extra Square Meter</t>
  </si>
  <si>
    <t>500 € per square meter</t>
  </si>
  <si>
    <t>*As SMEs / Universities &amp; Labs enjoy a lower entry rate, they cannot benefit from this extra discount.</t>
  </si>
  <si>
    <t>Booth packages</t>
  </si>
  <si>
    <t>Back cover</t>
  </si>
  <si>
    <t>Inside</t>
  </si>
  <si>
    <t>Inside front cover</t>
  </si>
  <si>
    <t>Inside back cover</t>
  </si>
  <si>
    <t>On request</t>
  </si>
  <si>
    <t>TOTAL</t>
  </si>
  <si>
    <t>Your electric need (Kw)</t>
  </si>
  <si>
    <t xml:space="preserve">92158 Suresnes Cedex
</t>
  </si>
  <si>
    <t>Tel : +33 (0) 1 41 44 93 70</t>
  </si>
  <si>
    <t>VAT exc.</t>
  </si>
  <si>
    <t>Advertising rate</t>
  </si>
  <si>
    <r>
      <t xml:space="preserve">EXTRAS 
</t>
    </r>
    <r>
      <rPr>
        <b/>
        <i/>
        <sz val="9"/>
        <color theme="1"/>
        <rFont val="Calibri"/>
        <family val="2"/>
        <scheme val="minor"/>
      </rPr>
      <t>Please write in the dedicated space which extra advertising you would like and pick its price in the following list</t>
    </r>
  </si>
  <si>
    <t>VAT inc.*</t>
  </si>
  <si>
    <r>
      <rPr>
        <b/>
        <sz val="11"/>
        <rFont val="Arial"/>
        <family val="2"/>
      </rPr>
      <t>Booth FORM</t>
    </r>
    <r>
      <rPr>
        <sz val="11"/>
        <rFont val="Arial"/>
        <family val="2"/>
      </rPr>
      <t xml:space="preserve">
</t>
    </r>
  </si>
  <si>
    <t>Choice #1</t>
  </si>
  <si>
    <t>Choice #2</t>
  </si>
  <si>
    <t>Choice #3</t>
  </si>
  <si>
    <t>Number of the booth on the floor map</t>
  </si>
  <si>
    <t>Furniture</t>
  </si>
  <si>
    <t xml:space="preserve">Counter </t>
  </si>
  <si>
    <t>High chairs</t>
  </si>
  <si>
    <t>Display rack</t>
  </si>
  <si>
    <t>Triple elecrical socket</t>
  </si>
  <si>
    <t>Carpet</t>
  </si>
  <si>
    <t>Lighting spots</t>
  </si>
  <si>
    <t>Flag with your company name</t>
  </si>
  <si>
    <t>Table</t>
  </si>
  <si>
    <t>Chairs</t>
  </si>
  <si>
    <t>ELITE</t>
  </si>
  <si>
    <t>30 sqm</t>
  </si>
  <si>
    <t>politic of first come first serve</t>
  </si>
  <si>
    <t>Additional Kw will be charged</t>
  </si>
  <si>
    <t>*If you do not need all the furniture, please tell us what you want to keep</t>
  </si>
  <si>
    <t>How many ?</t>
  </si>
  <si>
    <t>tv 32''</t>
  </si>
  <si>
    <t>tv 40''</t>
  </si>
  <si>
    <t>tv 46''</t>
  </si>
  <si>
    <t>tv 55''</t>
  </si>
  <si>
    <t>tv 65''</t>
  </si>
  <si>
    <t>no</t>
  </si>
  <si>
    <t>MANDATORY</t>
  </si>
  <si>
    <t>Please select</t>
  </si>
  <si>
    <t>Do you need all the furniture in the package ?</t>
  </si>
  <si>
    <t>Do you need a screen ?*</t>
  </si>
  <si>
    <t>* Touch screen also available, contact us for details</t>
  </si>
  <si>
    <t>Contact name and email</t>
  </si>
  <si>
    <t xml:space="preserve">Company legal name </t>
  </si>
  <si>
    <t xml:space="preserve">Address of INVOICING </t>
  </si>
  <si>
    <t xml:space="preserve">VAT number  </t>
  </si>
  <si>
    <t xml:space="preserve">As the event takes place in France French VAT of 20% is due </t>
  </si>
  <si>
    <t>martin.pierrelee@sia.fr</t>
  </si>
  <si>
    <t xml:space="preserve">PLEASE SEND IT TO : 
</t>
  </si>
  <si>
    <t>For validation</t>
  </si>
  <si>
    <t>TVA FR 27 352 861 561</t>
  </si>
  <si>
    <t>SIRET 352 861 561 00038 - APE 7112 B</t>
  </si>
  <si>
    <t>**  Company name &amp; logo on all congress material as sponsor + your poster(s) next to the table(s) buffet</t>
  </si>
  <si>
    <t>Lunch, cocktail or Gala Dinner sponsoring **</t>
  </si>
  <si>
    <t>Your logo on our website &amp; announce as an exhibitor during the conference opening</t>
  </si>
  <si>
    <t>Lunch, cocktail or Gala dinner sponsoring</t>
  </si>
  <si>
    <t>Does the SIA build your booth ?</t>
  </si>
  <si>
    <t>Yes / blue</t>
  </si>
  <si>
    <t xml:space="preserve">Yes </t>
  </si>
  <si>
    <t>Screen</t>
  </si>
  <si>
    <t>Prices Vat exc.</t>
  </si>
  <si>
    <t>32 inches - 82 cm</t>
  </si>
  <si>
    <t>40 inches - 101 cm</t>
  </si>
  <si>
    <t xml:space="preserve">48 inches - 120 cm </t>
  </si>
  <si>
    <t>55 inches - 140 cm</t>
  </si>
  <si>
    <t xml:space="preserve">65 inches - 160 cm </t>
  </si>
  <si>
    <t>Screen stand</t>
  </si>
  <si>
    <t>If no, contact of the company building it</t>
  </si>
  <si>
    <t>Digital booth on the SIA platform</t>
  </si>
  <si>
    <t>Advertising on the exhibitor's page  ( SIA's APP)</t>
  </si>
  <si>
    <t>Ad in digital program</t>
  </si>
  <si>
    <t>Ad in the digital book of conference</t>
  </si>
  <si>
    <t>Advertising on the homepage  ( SIA's APP)</t>
  </si>
  <si>
    <t>Lanyard ***</t>
  </si>
  <si>
    <t xml:space="preserve">Lanyard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</si>
</sst>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2A3F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AA5F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0" xfId="2" applyFill="1" applyBorder="1"/>
    <xf numFmtId="0" fontId="5" fillId="2" borderId="0" xfId="0" applyFont="1" applyFill="1" applyBorder="1"/>
    <xf numFmtId="0" fontId="0" fillId="2" borderId="2" xfId="0" applyFill="1" applyBorder="1"/>
    <xf numFmtId="0" fontId="0" fillId="2" borderId="0" xfId="0" applyFill="1" applyBorder="1" applyAlignment="1">
      <alignment horizontal="left" vertical="top" wrapText="1"/>
    </xf>
    <xf numFmtId="44" fontId="0" fillId="2" borderId="0" xfId="0" applyNumberFormat="1" applyFill="1" applyBorder="1"/>
    <xf numFmtId="0" fontId="0" fillId="2" borderId="0" xfId="0" applyFont="1" applyFill="1" applyBorder="1"/>
    <xf numFmtId="0" fontId="3" fillId="0" borderId="0" xfId="0" applyFont="1"/>
    <xf numFmtId="44" fontId="0" fillId="2" borderId="2" xfId="1" applyFont="1" applyFill="1" applyBorder="1"/>
    <xf numFmtId="0" fontId="10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0" fillId="2" borderId="0" xfId="0" applyNumberFormat="1" applyFill="1" applyBorder="1" applyAlignment="1"/>
    <xf numFmtId="44" fontId="0" fillId="2" borderId="1" xfId="0" applyNumberFormat="1" applyFill="1" applyBorder="1" applyAlignment="1"/>
    <xf numFmtId="0" fontId="0" fillId="2" borderId="0" xfId="0" applyFill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0" fillId="2" borderId="0" xfId="0" applyFont="1" applyFill="1" applyBorder="1"/>
    <xf numFmtId="0" fontId="14" fillId="2" borderId="0" xfId="0" applyFont="1" applyFill="1" applyBorder="1"/>
    <xf numFmtId="0" fontId="0" fillId="0" borderId="0" xfId="0" applyAlignment="1">
      <alignment horizontal="right"/>
    </xf>
    <xf numFmtId="0" fontId="15" fillId="2" borderId="0" xfId="0" applyFont="1" applyFill="1" applyBorder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9" fillId="2" borderId="0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2" applyFill="1"/>
    <xf numFmtId="0" fontId="20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7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 wrapText="1"/>
    </xf>
    <xf numFmtId="6" fontId="21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6" fontId="20" fillId="5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6" fontId="20" fillId="0" borderId="0" xfId="0" applyNumberFormat="1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6" fontId="20" fillId="8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2" fillId="0" borderId="0" xfId="0" applyFont="1"/>
    <xf numFmtId="9" fontId="20" fillId="5" borderId="0" xfId="0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/>
    </xf>
    <xf numFmtId="0" fontId="10" fillId="0" borderId="13" xfId="0" applyFont="1" applyBorder="1"/>
    <xf numFmtId="165" fontId="15" fillId="10" borderId="13" xfId="0" applyNumberFormat="1" applyFont="1" applyFill="1" applyBorder="1"/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 applyAlignment="1">
      <alignment horizontal="left" indent="2"/>
    </xf>
    <xf numFmtId="0" fontId="23" fillId="0" borderId="13" xfId="0" applyFont="1" applyBorder="1"/>
    <xf numFmtId="6" fontId="24" fillId="0" borderId="0" xfId="0" applyNumberFormat="1" applyFont="1" applyFill="1" applyAlignment="1">
      <alignment horizontal="center" vertical="center" wrapText="1"/>
    </xf>
    <xf numFmtId="164" fontId="23" fillId="0" borderId="0" xfId="1" applyNumberFormat="1" applyFont="1"/>
    <xf numFmtId="0" fontId="23" fillId="0" borderId="0" xfId="0" applyFont="1" applyAlignment="1">
      <alignment horizontal="center"/>
    </xf>
    <xf numFmtId="44" fontId="23" fillId="2" borderId="2" xfId="1" applyFont="1" applyFill="1" applyBorder="1" applyProtection="1">
      <protection locked="0"/>
    </xf>
    <xf numFmtId="44" fontId="23" fillId="2" borderId="2" xfId="1" applyFont="1" applyFill="1" applyBorder="1"/>
    <xf numFmtId="0" fontId="25" fillId="0" borderId="0" xfId="0" applyFont="1" applyFill="1"/>
    <xf numFmtId="0" fontId="3" fillId="0" borderId="0" xfId="0" applyFont="1" applyFill="1"/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164" fontId="3" fillId="0" borderId="0" xfId="1" applyNumberFormat="1" applyFont="1"/>
    <xf numFmtId="6" fontId="26" fillId="0" borderId="0" xfId="0" applyNumberFormat="1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6" fillId="2" borderId="1" xfId="2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/>
    </xf>
    <xf numFmtId="44" fontId="16" fillId="2" borderId="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6" fillId="2" borderId="10" xfId="2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11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pin" dx="22" fmlaLink="$H$26" max="20" min="1" page="10" val="2"/>
</file>

<file path=xl/ctrlProps/ctrlProp6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'Booth, furniture &amp; extras'!$I$16:$I$22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58947</xdr:rowOff>
    </xdr:from>
    <xdr:to>
      <xdr:col>2</xdr:col>
      <xdr:colOff>431590</xdr:colOff>
      <xdr:row>2</xdr:row>
      <xdr:rowOff>342900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58947"/>
          <a:ext cx="2028243" cy="664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107950</xdr:rowOff>
        </xdr:from>
        <xdr:to>
          <xdr:col>1</xdr:col>
          <xdr:colOff>565150</xdr:colOff>
          <xdr:row>23</xdr:row>
          <xdr:rowOff>133350</xdr:rowOff>
        </xdr:to>
        <xdr:sp macro="" textlink="">
          <xdr:nvSpPr>
            <xdr:cNvPr id="1027" name="Check Box 3" descr="Ye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22</xdr:row>
          <xdr:rowOff>107950</xdr:rowOff>
        </xdr:from>
        <xdr:to>
          <xdr:col>2</xdr:col>
          <xdr:colOff>38100</xdr:colOff>
          <xdr:row>23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12700</xdr:rowOff>
        </xdr:from>
        <xdr:to>
          <xdr:col>1</xdr:col>
          <xdr:colOff>565150</xdr:colOff>
          <xdr:row>31</xdr:row>
          <xdr:rowOff>31750</xdr:rowOff>
        </xdr:to>
        <xdr:sp macro="" textlink="">
          <xdr:nvSpPr>
            <xdr:cNvPr id="1029" name="Check Box 5" descr="Ye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30</xdr:row>
          <xdr:rowOff>12700</xdr:rowOff>
        </xdr:from>
        <xdr:to>
          <xdr:col>2</xdr:col>
          <xdr:colOff>38100</xdr:colOff>
          <xdr:row>31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203200</xdr:rowOff>
        </xdr:from>
        <xdr:to>
          <xdr:col>8</xdr:col>
          <xdr:colOff>774700</xdr:colOff>
          <xdr:row>25</xdr:row>
          <xdr:rowOff>203200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34</xdr:row>
          <xdr:rowOff>133350</xdr:rowOff>
        </xdr:from>
        <xdr:to>
          <xdr:col>2</xdr:col>
          <xdr:colOff>565150</xdr:colOff>
          <xdr:row>35</xdr:row>
          <xdr:rowOff>146050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850900</xdr:colOff>
          <xdr:row>33</xdr:row>
          <xdr:rowOff>69850</xdr:rowOff>
        </xdr:from>
        <xdr:to>
          <xdr:col>5</xdr:col>
          <xdr:colOff>1155700</xdr:colOff>
          <xdr:row>33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33</xdr:row>
          <xdr:rowOff>69850</xdr:rowOff>
        </xdr:from>
        <xdr:to>
          <xdr:col>5</xdr:col>
          <xdr:colOff>508000</xdr:colOff>
          <xdr:row>33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35</xdr:row>
          <xdr:rowOff>184150</xdr:rowOff>
        </xdr:from>
        <xdr:to>
          <xdr:col>2</xdr:col>
          <xdr:colOff>565150</xdr:colOff>
          <xdr:row>37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37</xdr:row>
          <xdr:rowOff>38100</xdr:rowOff>
        </xdr:from>
        <xdr:to>
          <xdr:col>2</xdr:col>
          <xdr:colOff>565150</xdr:colOff>
          <xdr:row>38</xdr:row>
          <xdr:rowOff>50800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38</xdr:row>
          <xdr:rowOff>88900</xdr:rowOff>
        </xdr:from>
        <xdr:to>
          <xdr:col>2</xdr:col>
          <xdr:colOff>565150</xdr:colOff>
          <xdr:row>39</xdr:row>
          <xdr:rowOff>95250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1390650</xdr:colOff>
      <xdr:row>0</xdr:row>
      <xdr:rowOff>0</xdr:rowOff>
    </xdr:from>
    <xdr:to>
      <xdr:col>8</xdr:col>
      <xdr:colOff>1016000</xdr:colOff>
      <xdr:row>4</xdr:row>
      <xdr:rowOff>160530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" b="2941"/>
        <a:stretch/>
      </xdr:blipFill>
      <xdr:spPr>
        <a:xfrm>
          <a:off x="7184091" y="0"/>
          <a:ext cx="3558615" cy="109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17555</xdr:colOff>
      <xdr:row>24</xdr:row>
      <xdr:rowOff>69851</xdr:rowOff>
    </xdr:from>
    <xdr:to>
      <xdr:col>15</xdr:col>
      <xdr:colOff>728755</xdr:colOff>
      <xdr:row>29</xdr:row>
      <xdr:rowOff>55656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00526" y="5459880"/>
          <a:ext cx="10830111" cy="938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>
              <a:solidFill>
                <a:schemeClr val="accent1">
                  <a:lumMod val="50000"/>
                </a:schemeClr>
              </a:solidFill>
            </a:rPr>
            <a:t>Tous les prix sont forfaitaires et comprennent le matériel, la livraison, l’installation</a:t>
          </a: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 </a:t>
          </a:r>
          <a:br>
            <a:rPr lang="fr-FR" sz="1200" b="1" baseline="0">
              <a:solidFill>
                <a:schemeClr val="accent1">
                  <a:lumMod val="50000"/>
                </a:schemeClr>
              </a:solidFill>
            </a:rPr>
          </a:br>
          <a:r>
            <a:rPr lang="fr-FR" sz="1200" b="1" baseline="0">
              <a:solidFill>
                <a:schemeClr val="accent1">
                  <a:lumMod val="50000"/>
                </a:schemeClr>
              </a:solidFill>
            </a:rPr>
            <a:t>et le démontage</a:t>
          </a:r>
          <a:endParaRPr lang="fr-FR" sz="1200" b="1">
            <a:solidFill>
              <a:schemeClr val="accent1">
                <a:lumMod val="50000"/>
              </a:schemeClr>
            </a:solidFill>
          </a:endParaRPr>
        </a:p>
        <a:p>
          <a:pPr algn="ctr"/>
          <a:r>
            <a:rPr lang="fr-FR" sz="1200"/>
            <a:t>Rates include equipment, delivery, set up and dismantling </a:t>
          </a:r>
        </a:p>
        <a:p>
          <a:pPr algn="ctr"/>
          <a:r>
            <a:rPr lang="fr-FR" sz="1200"/>
            <a:t>complete technical assistance on-site during the show. Unit price Excl.VAT</a:t>
          </a:r>
        </a:p>
      </xdr:txBody>
    </xdr:sp>
    <xdr:clientData/>
  </xdr:twoCellAnchor>
  <xdr:twoCellAnchor>
    <xdr:from>
      <xdr:col>8</xdr:col>
      <xdr:colOff>349250</xdr:colOff>
      <xdr:row>21</xdr:row>
      <xdr:rowOff>190500</xdr:rowOff>
    </xdr:from>
    <xdr:to>
      <xdr:col>15</xdr:col>
      <xdr:colOff>165100</xdr:colOff>
      <xdr:row>24</xdr:row>
      <xdr:rowOff>2989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32221" y="4986618"/>
          <a:ext cx="9934761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chemeClr val="accent1">
                  <a:lumMod val="50000"/>
                </a:schemeClr>
              </a:solidFill>
            </a:rPr>
            <a:t>LOCATION ECRANS LED – </a:t>
          </a:r>
          <a:r>
            <a:rPr lang="fr-FR" sz="2000" b="1">
              <a:solidFill>
                <a:srgbClr val="FF0000"/>
              </a:solidFill>
            </a:rPr>
            <a:t>RENTAL LED SCREEN</a:t>
          </a:r>
          <a:endParaRPr lang="fr-FR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omments" Target="../comments1.xml"/><Relationship Id="rId1" Type="http://schemas.openxmlformats.org/officeDocument/2006/relationships/hyperlink" Target="mailto:martin.pierrelee@sia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F157"/>
  <sheetViews>
    <sheetView zoomScale="85" zoomScaleNormal="85" workbookViewId="0">
      <selection activeCell="D53" sqref="D53"/>
    </sheetView>
  </sheetViews>
  <sheetFormatPr defaultColWidth="10.90625" defaultRowHeight="14.5" x14ac:dyDescent="0.35"/>
  <cols>
    <col min="1" max="1" width="2.1796875" customWidth="1"/>
    <col min="2" max="2" width="22.54296875" customWidth="1"/>
    <col min="4" max="4" width="23.26953125" customWidth="1"/>
    <col min="5" max="5" width="24.1796875" customWidth="1"/>
    <col min="6" max="7" width="21.81640625" customWidth="1"/>
    <col min="8" max="8" width="12.7265625" customWidth="1"/>
    <col min="9" max="9" width="15.54296875" customWidth="1"/>
  </cols>
  <sheetData>
    <row r="1" spans="1:32" ht="15" customHeight="1" x14ac:dyDescent="0.35">
      <c r="A1" s="3"/>
      <c r="B1" s="4"/>
      <c r="C1" s="18"/>
      <c r="D1" s="18"/>
      <c r="E1" s="18"/>
      <c r="F1" s="18"/>
      <c r="G1" s="18"/>
      <c r="H1" s="18"/>
      <c r="I1" s="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2" x14ac:dyDescent="0.35">
      <c r="A2" s="6"/>
      <c r="B2" s="19"/>
      <c r="C2" s="19"/>
      <c r="D2" s="19"/>
      <c r="E2" s="19"/>
      <c r="F2" s="19"/>
      <c r="G2" s="19"/>
      <c r="H2" s="19"/>
      <c r="I2" s="7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 ht="30" customHeight="1" x14ac:dyDescent="0.35">
      <c r="A3" s="6"/>
      <c r="B3" s="19"/>
      <c r="C3" s="19"/>
      <c r="D3" s="91" t="s">
        <v>48</v>
      </c>
      <c r="E3" s="91"/>
      <c r="F3" s="19"/>
      <c r="G3" s="19"/>
      <c r="H3" s="19"/>
      <c r="I3" s="7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x14ac:dyDescent="0.35">
      <c r="A4" s="6"/>
      <c r="B4" s="1"/>
      <c r="C4" s="1"/>
      <c r="D4" s="1"/>
      <c r="E4" s="1"/>
      <c r="F4" s="1"/>
      <c r="G4" s="1"/>
      <c r="H4" s="1"/>
      <c r="I4" s="7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1:32" x14ac:dyDescent="0.35">
      <c r="A5" s="6"/>
      <c r="B5" s="1"/>
      <c r="C5" s="1"/>
      <c r="D5" s="1"/>
      <c r="E5" s="1"/>
      <c r="F5" s="1"/>
      <c r="G5" s="1"/>
      <c r="H5" s="1"/>
      <c r="I5" s="7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1:32" x14ac:dyDescent="0.35">
      <c r="A6" s="6"/>
      <c r="B6" s="10" t="s">
        <v>2</v>
      </c>
      <c r="C6" s="1"/>
      <c r="D6" s="1"/>
      <c r="E6" s="1"/>
      <c r="F6" s="1"/>
      <c r="G6" s="1"/>
      <c r="H6" s="1"/>
      <c r="I6" s="7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1:32" ht="15" thickBot="1" x14ac:dyDescent="0.4">
      <c r="A7" s="6"/>
      <c r="B7" s="1" t="s">
        <v>3</v>
      </c>
      <c r="C7" s="1"/>
      <c r="D7" s="1"/>
      <c r="E7" s="1"/>
      <c r="F7" s="1"/>
      <c r="G7" s="103" t="s">
        <v>75</v>
      </c>
      <c r="H7" s="103"/>
      <c r="I7" s="104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ht="17.25" customHeight="1" thickBot="1" x14ac:dyDescent="0.4">
      <c r="A8" s="6"/>
      <c r="B8" s="12" t="s">
        <v>42</v>
      </c>
      <c r="C8" s="1"/>
      <c r="D8" s="1"/>
      <c r="E8" s="1"/>
      <c r="F8" s="23" t="s">
        <v>81</v>
      </c>
      <c r="G8" s="94"/>
      <c r="H8" s="95"/>
      <c r="I8" s="96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2" ht="15" thickBot="1" x14ac:dyDescent="0.4">
      <c r="A9" s="6"/>
      <c r="B9" s="1" t="s">
        <v>43</v>
      </c>
      <c r="C9" s="1"/>
      <c r="D9" s="22"/>
      <c r="E9" s="22"/>
      <c r="F9" s="23" t="s">
        <v>82</v>
      </c>
      <c r="G9" s="94"/>
      <c r="H9" s="95"/>
      <c r="I9" s="96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ht="15" thickBot="1" x14ac:dyDescent="0.4">
      <c r="A10" s="6"/>
      <c r="B10" s="1" t="s">
        <v>4</v>
      </c>
      <c r="C10" s="1"/>
      <c r="D10" s="22"/>
      <c r="E10" s="22"/>
      <c r="F10" s="22"/>
      <c r="G10" s="94"/>
      <c r="H10" s="95"/>
      <c r="I10" s="96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" thickBot="1" x14ac:dyDescent="0.4">
      <c r="A11" s="6"/>
      <c r="B11" s="1" t="s">
        <v>5</v>
      </c>
      <c r="C11" s="1"/>
      <c r="D11" s="1"/>
      <c r="E11" s="22"/>
      <c r="F11" s="22"/>
      <c r="G11" s="94"/>
      <c r="H11" s="95"/>
      <c r="I11" s="9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ht="15" thickBot="1" x14ac:dyDescent="0.4">
      <c r="A12" s="6"/>
      <c r="B12" s="1" t="s">
        <v>89</v>
      </c>
      <c r="C12" s="1"/>
      <c r="D12" s="1"/>
      <c r="E12" s="22"/>
      <c r="F12" s="32" t="s">
        <v>83</v>
      </c>
      <c r="G12" s="97"/>
      <c r="H12" s="98"/>
      <c r="I12" s="9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spans="1:32" ht="15" thickBot="1" x14ac:dyDescent="0.4">
      <c r="A13" s="6"/>
      <c r="B13" s="1" t="s">
        <v>88</v>
      </c>
      <c r="C13" s="1"/>
      <c r="D13" s="1"/>
      <c r="E13" s="1"/>
      <c r="F13" s="1" t="s">
        <v>80</v>
      </c>
      <c r="G13" s="105"/>
      <c r="H13" s="95"/>
      <c r="I13" s="96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thickBot="1" x14ac:dyDescent="0.4">
      <c r="A14" s="6"/>
      <c r="B14" s="1"/>
      <c r="C14" s="1"/>
      <c r="D14" s="1"/>
      <c r="E14" s="1"/>
      <c r="F14" s="1"/>
      <c r="G14" s="35"/>
      <c r="H14" s="35"/>
      <c r="I14" s="34"/>
      <c r="J14" s="69"/>
      <c r="K14" s="69"/>
      <c r="L14" s="69"/>
      <c r="M14" s="69"/>
      <c r="N14" s="75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ht="15" thickBot="1" x14ac:dyDescent="0.4">
      <c r="A15" s="100" t="s">
        <v>0</v>
      </c>
      <c r="B15" s="101"/>
      <c r="C15" s="101"/>
      <c r="D15" s="101"/>
      <c r="E15" s="101"/>
      <c r="F15" s="101"/>
      <c r="G15" s="101"/>
      <c r="H15" s="101"/>
      <c r="I15" s="102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35">
      <c r="A16" s="3"/>
      <c r="B16" s="4"/>
      <c r="C16" s="4"/>
      <c r="D16" s="4"/>
      <c r="E16" s="4"/>
      <c r="F16" s="4"/>
      <c r="G16" s="4"/>
      <c r="H16" s="4"/>
      <c r="I16" s="5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35">
      <c r="A17" s="6"/>
      <c r="B17" s="38" t="s">
        <v>76</v>
      </c>
      <c r="C17" s="1"/>
      <c r="D17" s="1"/>
      <c r="E17" s="1"/>
      <c r="F17" s="1"/>
      <c r="G17" s="1"/>
      <c r="H17" s="1"/>
      <c r="I17" s="7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ht="15" thickBot="1" x14ac:dyDescent="0.4">
      <c r="A18" s="6"/>
      <c r="B18" s="44" t="s">
        <v>1</v>
      </c>
      <c r="C18" s="1"/>
      <c r="D18" s="1"/>
      <c r="E18" s="1"/>
      <c r="F18" s="1"/>
      <c r="G18" s="30" t="s">
        <v>52</v>
      </c>
      <c r="H18" s="1"/>
      <c r="I18" s="7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" thickBot="1" x14ac:dyDescent="0.4">
      <c r="A19" s="6"/>
      <c r="B19" s="16">
        <v>3400</v>
      </c>
      <c r="C19" s="1"/>
      <c r="D19" s="1"/>
      <c r="E19" s="1"/>
      <c r="F19" s="1"/>
      <c r="G19" s="31" t="s">
        <v>65</v>
      </c>
      <c r="H19" s="1"/>
      <c r="I19" s="7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ht="15" thickBot="1" x14ac:dyDescent="0.4">
      <c r="A20" s="36"/>
      <c r="B20" s="1"/>
      <c r="C20" s="1"/>
      <c r="D20" s="1"/>
      <c r="E20" s="1"/>
      <c r="F20" s="1"/>
      <c r="G20" s="30" t="s">
        <v>49</v>
      </c>
      <c r="H20" s="11"/>
      <c r="I20" s="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ht="15" thickBot="1" x14ac:dyDescent="0.4">
      <c r="A21" s="6"/>
      <c r="B21" s="1"/>
      <c r="C21" s="1"/>
      <c r="D21" s="1"/>
      <c r="E21" s="1"/>
      <c r="F21" s="1"/>
      <c r="G21" s="1" t="s">
        <v>50</v>
      </c>
      <c r="H21" s="11"/>
      <c r="I21" s="7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ht="15" thickBot="1" x14ac:dyDescent="0.4">
      <c r="A22" s="6"/>
      <c r="B22" s="30" t="s">
        <v>77</v>
      </c>
      <c r="C22" s="1"/>
      <c r="D22" s="1"/>
      <c r="E22" s="1"/>
      <c r="F22" s="1"/>
      <c r="G22" s="30" t="s">
        <v>51</v>
      </c>
      <c r="H22" s="11"/>
      <c r="I22" s="7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35">
      <c r="A23" s="6"/>
      <c r="B23" s="1"/>
      <c r="C23" s="1"/>
      <c r="D23" s="1"/>
      <c r="E23" s="1"/>
      <c r="F23" s="1"/>
      <c r="G23" s="1"/>
      <c r="H23" s="1"/>
      <c r="I23" s="7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35">
      <c r="A24" s="6"/>
      <c r="B24" s="1"/>
      <c r="C24" s="1"/>
      <c r="D24" s="1"/>
      <c r="E24" s="1"/>
      <c r="F24" s="1"/>
      <c r="G24" s="1"/>
      <c r="H24" s="1"/>
      <c r="I24" s="7"/>
      <c r="J24" s="69"/>
      <c r="K24" s="69"/>
      <c r="L24" s="69"/>
      <c r="M24" s="69"/>
      <c r="N24" s="75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ht="15" thickBot="1" x14ac:dyDescent="0.4">
      <c r="A25" s="6"/>
      <c r="B25" s="1"/>
      <c r="C25" s="1"/>
      <c r="D25" s="1"/>
      <c r="E25" s="1"/>
      <c r="F25" s="1"/>
      <c r="G25" s="1"/>
      <c r="H25" s="1"/>
      <c r="I25" s="7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ht="15" thickBot="1" x14ac:dyDescent="0.4">
      <c r="A26" s="6"/>
      <c r="B26" s="90" t="s">
        <v>67</v>
      </c>
      <c r="C26" s="90"/>
      <c r="D26" s="90"/>
      <c r="E26" s="90"/>
      <c r="G26" s="1" t="s">
        <v>41</v>
      </c>
      <c r="H26" s="11">
        <v>2</v>
      </c>
      <c r="I26" s="7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35">
      <c r="A27" s="6"/>
      <c r="B27" s="24"/>
      <c r="C27" s="25"/>
      <c r="D27" s="25"/>
      <c r="E27" s="26"/>
      <c r="F27" s="1"/>
      <c r="G27" s="33" t="s">
        <v>66</v>
      </c>
      <c r="H27" s="1"/>
      <c r="I27" s="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ht="15" thickBot="1" x14ac:dyDescent="0.4">
      <c r="A28" s="6"/>
      <c r="B28" s="27"/>
      <c r="C28" s="28"/>
      <c r="D28" s="28"/>
      <c r="E28" s="29"/>
      <c r="F28" s="1"/>
      <c r="G28" s="1"/>
      <c r="H28" s="1"/>
      <c r="I28" s="7"/>
      <c r="J28" s="69"/>
      <c r="K28" s="69"/>
      <c r="L28" s="69"/>
      <c r="M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5" thickBot="1" x14ac:dyDescent="0.4">
      <c r="A29" s="6"/>
      <c r="B29" s="1"/>
      <c r="C29" s="1"/>
      <c r="D29" s="1"/>
      <c r="E29" s="1"/>
      <c r="F29" s="1"/>
      <c r="G29" s="9" t="s">
        <v>78</v>
      </c>
      <c r="H29" s="11" t="s">
        <v>74</v>
      </c>
      <c r="I29" s="7"/>
      <c r="J29" s="69"/>
      <c r="K29" s="69"/>
      <c r="L29" s="69"/>
      <c r="M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ht="15" thickBot="1" x14ac:dyDescent="0.4">
      <c r="A30" s="6"/>
      <c r="B30" s="1" t="s">
        <v>94</v>
      </c>
      <c r="D30" s="1" t="s">
        <v>105</v>
      </c>
      <c r="E30" s="1"/>
      <c r="F30" s="1"/>
      <c r="H30" s="1"/>
      <c r="I30" s="7"/>
      <c r="J30" s="69"/>
      <c r="K30" s="69"/>
      <c r="L30" s="69"/>
      <c r="M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ht="15" thickBot="1" x14ac:dyDescent="0.4">
      <c r="A31" s="6"/>
      <c r="B31" s="1"/>
      <c r="C31" s="1"/>
      <c r="D31" s="106"/>
      <c r="E31" s="107"/>
      <c r="F31" s="1"/>
      <c r="G31" s="1" t="s">
        <v>68</v>
      </c>
      <c r="H31" s="11"/>
      <c r="I31" s="7"/>
      <c r="J31" s="69"/>
      <c r="K31" s="69"/>
      <c r="L31" s="69"/>
      <c r="M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35">
      <c r="A32" s="6"/>
      <c r="B32" s="1"/>
      <c r="C32" s="1"/>
      <c r="D32" s="1"/>
      <c r="E32" s="1"/>
      <c r="F32" s="1"/>
      <c r="H32" s="1"/>
      <c r="I32" s="7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" thickBot="1" x14ac:dyDescent="0.4">
      <c r="A33" s="8"/>
      <c r="B33" s="2"/>
      <c r="C33" s="2"/>
      <c r="D33" s="2"/>
      <c r="E33" s="2"/>
      <c r="F33" s="2"/>
      <c r="G33" s="39" t="s">
        <v>79</v>
      </c>
      <c r="H33" s="2"/>
      <c r="I33" s="3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42" customHeight="1" thickBot="1" x14ac:dyDescent="0.4">
      <c r="A34" s="84" t="s">
        <v>46</v>
      </c>
      <c r="B34" s="85"/>
      <c r="C34" s="85"/>
      <c r="D34" s="85"/>
      <c r="E34" s="85"/>
      <c r="F34" s="85"/>
      <c r="G34" s="85"/>
      <c r="H34" s="85"/>
      <c r="I34" s="86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" thickBot="1" x14ac:dyDescent="0.4">
      <c r="A35" s="6"/>
      <c r="B35" s="1"/>
      <c r="C35" s="1"/>
      <c r="D35" s="1"/>
      <c r="E35" s="1"/>
      <c r="F35" s="1"/>
      <c r="G35" s="1"/>
      <c r="H35" s="1"/>
      <c r="I35" s="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ht="15" thickBot="1" x14ac:dyDescent="0.4">
      <c r="A36" s="6"/>
      <c r="B36" s="14"/>
      <c r="C36" s="22"/>
      <c r="D36" s="76"/>
      <c r="E36" s="22"/>
      <c r="F36" s="22"/>
      <c r="H36" s="14"/>
      <c r="I36" s="7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" thickBot="1" x14ac:dyDescent="0.4">
      <c r="A37" s="6"/>
      <c r="B37" s="14"/>
      <c r="C37" s="22"/>
      <c r="D37" s="77"/>
      <c r="E37" s="14"/>
      <c r="F37" s="14"/>
      <c r="G37" s="14"/>
      <c r="H37" s="14"/>
      <c r="I37" s="7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ht="15" thickBot="1" x14ac:dyDescent="0.4">
      <c r="A38" s="6"/>
      <c r="B38" s="14"/>
      <c r="C38" s="22"/>
      <c r="D38" s="77"/>
      <c r="E38" s="14"/>
      <c r="F38" s="14"/>
      <c r="G38" s="14"/>
      <c r="H38" s="14"/>
      <c r="I38" s="7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" thickBot="1" x14ac:dyDescent="0.4">
      <c r="A39" s="6"/>
      <c r="C39" s="22"/>
      <c r="D39" s="77"/>
      <c r="E39" s="1"/>
      <c r="G39" s="1"/>
      <c r="H39" s="1"/>
      <c r="I39" s="7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ht="15" thickBot="1" x14ac:dyDescent="0.4">
      <c r="A40" s="6"/>
      <c r="B40" s="1"/>
      <c r="C40" s="1"/>
      <c r="D40" s="1"/>
      <c r="E40" s="1"/>
      <c r="F40" s="1"/>
      <c r="G40" s="1"/>
      <c r="H40" s="1"/>
      <c r="I40" s="7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" thickBot="1" x14ac:dyDescent="0.4">
      <c r="A41" s="87" t="s">
        <v>40</v>
      </c>
      <c r="B41" s="88"/>
      <c r="C41" s="88"/>
      <c r="D41" s="88"/>
      <c r="E41" s="88"/>
      <c r="F41" s="88"/>
      <c r="G41" s="88"/>
      <c r="H41" s="88"/>
      <c r="I41" s="8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5">
      <c r="A42" s="6"/>
      <c r="B42" s="1"/>
      <c r="C42" s="1"/>
      <c r="D42" s="1"/>
      <c r="E42" s="1"/>
      <c r="F42" s="1"/>
      <c r="G42" s="1"/>
      <c r="H42" s="1"/>
      <c r="I42" s="7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ht="14.25" customHeight="1" x14ac:dyDescent="0.35">
      <c r="A43" s="6"/>
      <c r="B43" s="41" t="s">
        <v>86</v>
      </c>
      <c r="C43" s="40"/>
      <c r="D43" s="20"/>
      <c r="E43" s="20"/>
      <c r="F43" s="20"/>
      <c r="G43" s="1" t="s">
        <v>44</v>
      </c>
      <c r="H43" s="13">
        <f>SUM(D39,B19,D36,D37,D38)</f>
        <v>3400</v>
      </c>
      <c r="I43" s="7"/>
    </row>
    <row r="44" spans="1:32" x14ac:dyDescent="0.35">
      <c r="A44" s="6"/>
      <c r="B44" s="42" t="s">
        <v>85</v>
      </c>
      <c r="C44" s="1"/>
      <c r="D44" s="20"/>
      <c r="E44" s="20"/>
      <c r="F44" s="20"/>
      <c r="G44" s="1" t="s">
        <v>47</v>
      </c>
      <c r="H44" s="13">
        <f>SUM(H43*1.2)</f>
        <v>4080</v>
      </c>
      <c r="I44" s="7"/>
    </row>
    <row r="45" spans="1:32" ht="15" thickBot="1" x14ac:dyDescent="0.4">
      <c r="A45" s="8"/>
      <c r="B45" s="43" t="s">
        <v>87</v>
      </c>
      <c r="C45" s="2"/>
      <c r="D45" s="21"/>
      <c r="E45" s="21"/>
      <c r="F45" s="92" t="s">
        <v>84</v>
      </c>
      <c r="G45" s="92"/>
      <c r="H45" s="92"/>
      <c r="I45" s="93"/>
    </row>
    <row r="47" spans="1:32" x14ac:dyDescent="0.35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5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2:32" x14ac:dyDescent="0.35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2:32" x14ac:dyDescent="0.35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2:32" x14ac:dyDescent="0.3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2:32" x14ac:dyDescent="0.3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</row>
    <row r="53" spans="2:32" x14ac:dyDescent="0.35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</row>
    <row r="54" spans="2:32" x14ac:dyDescent="0.3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</row>
    <row r="55" spans="2:32" x14ac:dyDescent="0.3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</row>
    <row r="56" spans="2:32" x14ac:dyDescent="0.3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</row>
    <row r="57" spans="2:32" x14ac:dyDescent="0.3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</row>
    <row r="58" spans="2:32" x14ac:dyDescent="0.3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2:32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2:32" x14ac:dyDescent="0.3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</row>
    <row r="61" spans="2:32" x14ac:dyDescent="0.3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</row>
    <row r="62" spans="2:32" x14ac:dyDescent="0.35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</row>
    <row r="63" spans="2:32" x14ac:dyDescent="0.3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</row>
    <row r="64" spans="2:32" x14ac:dyDescent="0.3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</row>
    <row r="65" spans="2:32" x14ac:dyDescent="0.3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</row>
    <row r="66" spans="2:32" x14ac:dyDescent="0.3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</row>
    <row r="67" spans="2:32" x14ac:dyDescent="0.35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</row>
    <row r="68" spans="2:32" x14ac:dyDescent="0.35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</row>
    <row r="69" spans="2:32" x14ac:dyDescent="0.35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</row>
    <row r="70" spans="2:32" x14ac:dyDescent="0.35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</row>
    <row r="71" spans="2:32" x14ac:dyDescent="0.35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</row>
    <row r="72" spans="2:32" x14ac:dyDescent="0.35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</row>
    <row r="73" spans="2:32" x14ac:dyDescent="0.35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</row>
    <row r="74" spans="2:32" x14ac:dyDescent="0.3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</row>
    <row r="75" spans="2:32" x14ac:dyDescent="0.3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</row>
    <row r="76" spans="2:32" x14ac:dyDescent="0.3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</row>
    <row r="77" spans="2:32" x14ac:dyDescent="0.3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</row>
    <row r="78" spans="2:32" x14ac:dyDescent="0.3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</row>
    <row r="79" spans="2:32" x14ac:dyDescent="0.3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</row>
    <row r="80" spans="2:32" x14ac:dyDescent="0.3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</row>
    <row r="81" spans="2:32" x14ac:dyDescent="0.3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</row>
    <row r="82" spans="2:32" x14ac:dyDescent="0.35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</row>
    <row r="83" spans="2:32" x14ac:dyDescent="0.3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</row>
    <row r="84" spans="2:32" x14ac:dyDescent="0.35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</row>
    <row r="85" spans="2:32" x14ac:dyDescent="0.35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</row>
    <row r="86" spans="2:32" x14ac:dyDescent="0.3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2:32" x14ac:dyDescent="0.3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2:32" x14ac:dyDescent="0.35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</row>
    <row r="89" spans="2:32" x14ac:dyDescent="0.3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</row>
    <row r="90" spans="2:32" x14ac:dyDescent="0.3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</row>
    <row r="91" spans="2:32" x14ac:dyDescent="0.35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</row>
    <row r="92" spans="2:32" x14ac:dyDescent="0.3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</row>
    <row r="93" spans="2:32" x14ac:dyDescent="0.35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</row>
    <row r="94" spans="2:32" x14ac:dyDescent="0.35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</row>
    <row r="95" spans="2:32" x14ac:dyDescent="0.35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</row>
    <row r="96" spans="2:32" x14ac:dyDescent="0.35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</row>
    <row r="97" spans="2:32" x14ac:dyDescent="0.3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</row>
    <row r="98" spans="2:32" x14ac:dyDescent="0.3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</row>
    <row r="99" spans="2:32" x14ac:dyDescent="0.35"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</row>
    <row r="100" spans="2:32" x14ac:dyDescent="0.35"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</row>
    <row r="101" spans="2:32" x14ac:dyDescent="0.35"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</row>
    <row r="102" spans="2:32" x14ac:dyDescent="0.35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</row>
    <row r="103" spans="2:32" x14ac:dyDescent="0.35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</row>
    <row r="104" spans="2:32" x14ac:dyDescent="0.35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</row>
    <row r="105" spans="2:32" x14ac:dyDescent="0.35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</row>
    <row r="106" spans="2:32" x14ac:dyDescent="0.35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</row>
    <row r="107" spans="2:32" x14ac:dyDescent="0.35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</row>
    <row r="108" spans="2:32" x14ac:dyDescent="0.35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</row>
    <row r="109" spans="2:32" x14ac:dyDescent="0.35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</row>
    <row r="110" spans="2:32" x14ac:dyDescent="0.35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</row>
    <row r="111" spans="2:32" x14ac:dyDescent="0.35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</row>
    <row r="112" spans="2:32" x14ac:dyDescent="0.35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</row>
    <row r="113" spans="2:32" x14ac:dyDescent="0.35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</row>
    <row r="114" spans="2:32" x14ac:dyDescent="0.35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</row>
    <row r="115" spans="2:32" x14ac:dyDescent="0.35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</row>
    <row r="116" spans="2:32" x14ac:dyDescent="0.35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</row>
    <row r="117" spans="2:32" x14ac:dyDescent="0.35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</row>
    <row r="118" spans="2:32" x14ac:dyDescent="0.35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</row>
    <row r="119" spans="2:32" x14ac:dyDescent="0.35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</row>
    <row r="120" spans="2:32" x14ac:dyDescent="0.35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</row>
    <row r="121" spans="2:32" x14ac:dyDescent="0.35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2:32" x14ac:dyDescent="0.35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</row>
    <row r="123" spans="2:32" x14ac:dyDescent="0.3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</row>
    <row r="124" spans="2:32" x14ac:dyDescent="0.35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</row>
    <row r="125" spans="2:32" x14ac:dyDescent="0.35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</row>
    <row r="126" spans="2:32" x14ac:dyDescent="0.35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</row>
    <row r="127" spans="2:32" x14ac:dyDescent="0.35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</row>
    <row r="128" spans="2:32" x14ac:dyDescent="0.35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</row>
    <row r="129" spans="2:32" x14ac:dyDescent="0.35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</row>
    <row r="130" spans="2:32" x14ac:dyDescent="0.35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</row>
    <row r="131" spans="2:32" x14ac:dyDescent="0.35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</row>
    <row r="132" spans="2:32" x14ac:dyDescent="0.35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</row>
    <row r="133" spans="2:32" x14ac:dyDescent="0.35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</row>
    <row r="134" spans="2:32" x14ac:dyDescent="0.35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</row>
    <row r="135" spans="2:32" x14ac:dyDescent="0.35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</row>
    <row r="136" spans="2:32" x14ac:dyDescent="0.35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</row>
    <row r="137" spans="2:32" x14ac:dyDescent="0.35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</row>
    <row r="138" spans="2:32" x14ac:dyDescent="0.35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</row>
    <row r="139" spans="2:32" x14ac:dyDescent="0.35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</row>
    <row r="140" spans="2:32" x14ac:dyDescent="0.35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</row>
    <row r="141" spans="2:32" x14ac:dyDescent="0.35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</row>
    <row r="142" spans="2:32" x14ac:dyDescent="0.35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</row>
    <row r="143" spans="2:32" x14ac:dyDescent="0.35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</row>
    <row r="144" spans="2:32" x14ac:dyDescent="0.35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</row>
    <row r="145" spans="2:32" x14ac:dyDescent="0.35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</row>
    <row r="146" spans="2:32" x14ac:dyDescent="0.3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</row>
    <row r="147" spans="2:32" x14ac:dyDescent="0.35"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</row>
    <row r="148" spans="2:32" x14ac:dyDescent="0.35"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</row>
    <row r="149" spans="2:32" x14ac:dyDescent="0.35"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</row>
    <row r="150" spans="2:32" x14ac:dyDescent="0.35"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</row>
    <row r="151" spans="2:32" x14ac:dyDescent="0.35"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</row>
    <row r="152" spans="2:32" x14ac:dyDescent="0.35"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</row>
    <row r="153" spans="2:32" x14ac:dyDescent="0.35"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</row>
    <row r="154" spans="2:32" x14ac:dyDescent="0.35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</row>
    <row r="155" spans="2:32" x14ac:dyDescent="0.35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</row>
    <row r="156" spans="2:32" x14ac:dyDescent="0.35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</row>
    <row r="157" spans="2:32" x14ac:dyDescent="0.35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</row>
  </sheetData>
  <mergeCells count="14">
    <mergeCell ref="A34:I34"/>
    <mergeCell ref="A41:I41"/>
    <mergeCell ref="B26:E26"/>
    <mergeCell ref="D3:E3"/>
    <mergeCell ref="F45:I45"/>
    <mergeCell ref="G8:I8"/>
    <mergeCell ref="G9:I9"/>
    <mergeCell ref="G10:I10"/>
    <mergeCell ref="G11:I11"/>
    <mergeCell ref="G12:I12"/>
    <mergeCell ref="A15:I15"/>
    <mergeCell ref="G7:I7"/>
    <mergeCell ref="G13:I13"/>
    <mergeCell ref="D31:E31"/>
  </mergeCells>
  <dataValidations disablePrompts="1" count="1">
    <dataValidation type="list" allowBlank="1" showInputMessage="1" showErrorMessage="1" sqref="L7" xr:uid="{00000000-0002-0000-0000-000000000000}">
      <formula1>$K$19:$K$19</formula1>
    </dataValidation>
  </dataValidations>
  <hyperlinks>
    <hyperlink ref="B26" location="'Booth, furniture &amp; extras'!A1" display="*If you do not need all the furniture, please tell us what you want to keep" xr:uid="{8A072F8B-41B0-451E-9326-92C1A18658D4}"/>
    <hyperlink ref="G29" location="'Booth, furniture &amp; extras'!A1" display="Do you need a screen ?" xr:uid="{694C9FD4-3182-4983-B94A-F5394F99594D}"/>
    <hyperlink ref="B44" r:id="rId1" xr:uid="{5521E53C-77FE-4C08-97E7-B7C699538123}"/>
    <hyperlink ref="B18" location="'Booth, furniture &amp; extras'!A1" display="Package" xr:uid="{62D4A01F-769E-4AF6-82D8-205B2E75C941}"/>
  </hyperlinks>
  <pageMargins left="0.19" right="0.17" top="0.75" bottom="0.81" header="0.3" footer="0.3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22</xdr:row>
                    <xdr:rowOff>107950</xdr:rowOff>
                  </from>
                  <to>
                    <xdr:col>1</xdr:col>
                    <xdr:colOff>565150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1181100</xdr:colOff>
                    <xdr:row>22</xdr:row>
                    <xdr:rowOff>107950</xdr:rowOff>
                  </from>
                  <to>
                    <xdr:col>2</xdr:col>
                    <xdr:colOff>38100</xdr:colOff>
                    <xdr:row>23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Yes">
                <anchor moveWithCells="1">
                  <from>
                    <xdr:col>1</xdr:col>
                    <xdr:colOff>114300</xdr:colOff>
                    <xdr:row>30</xdr:row>
                    <xdr:rowOff>12700</xdr:rowOff>
                  </from>
                  <to>
                    <xdr:col>1</xdr:col>
                    <xdr:colOff>565150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1181100</xdr:colOff>
                    <xdr:row>30</xdr:row>
                    <xdr:rowOff>12700</xdr:rowOff>
                  </from>
                  <to>
                    <xdr:col>2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defaultSize="0" autoPict="0">
                <anchor moveWithCells="1" sizeWithCells="1">
                  <from>
                    <xdr:col>8</xdr:col>
                    <xdr:colOff>38100</xdr:colOff>
                    <xdr:row>24</xdr:row>
                    <xdr:rowOff>203200</xdr:rowOff>
                  </from>
                  <to>
                    <xdr:col>8</xdr:col>
                    <xdr:colOff>774700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Drop Down 28">
              <controlPr defaultSize="0" autoLine="0" autoPict="0">
                <anchor moveWithCells="1">
                  <from>
                    <xdr:col>1</xdr:col>
                    <xdr:colOff>203200</xdr:colOff>
                    <xdr:row>34</xdr:row>
                    <xdr:rowOff>133350</xdr:rowOff>
                  </from>
                  <to>
                    <xdr:col>2</xdr:col>
                    <xdr:colOff>565150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5</xdr:col>
                    <xdr:colOff>850900</xdr:colOff>
                    <xdr:row>33</xdr:row>
                    <xdr:rowOff>69850</xdr:rowOff>
                  </from>
                  <to>
                    <xdr:col>5</xdr:col>
                    <xdr:colOff>1155700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5</xdr:col>
                    <xdr:colOff>203200</xdr:colOff>
                    <xdr:row>33</xdr:row>
                    <xdr:rowOff>69850</xdr:rowOff>
                  </from>
                  <to>
                    <xdr:col>5</xdr:col>
                    <xdr:colOff>508000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Drop Down 34">
              <controlPr defaultSize="0" autoLine="0" autoPict="0">
                <anchor moveWithCells="1">
                  <from>
                    <xdr:col>1</xdr:col>
                    <xdr:colOff>203200</xdr:colOff>
                    <xdr:row>35</xdr:row>
                    <xdr:rowOff>184150</xdr:rowOff>
                  </from>
                  <to>
                    <xdr:col>2</xdr:col>
                    <xdr:colOff>565150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Drop Down 35">
              <controlPr defaultSize="0" autoLine="0" autoPict="0">
                <anchor moveWithCells="1">
                  <from>
                    <xdr:col>1</xdr:col>
                    <xdr:colOff>203200</xdr:colOff>
                    <xdr:row>37</xdr:row>
                    <xdr:rowOff>38100</xdr:rowOff>
                  </from>
                  <to>
                    <xdr:col>2</xdr:col>
                    <xdr:colOff>565150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Drop Down 36">
              <controlPr defaultSize="0" autoLine="0" autoPict="0">
                <anchor moveWithCells="1">
                  <from>
                    <xdr:col>1</xdr:col>
                    <xdr:colOff>203200</xdr:colOff>
                    <xdr:row>38</xdr:row>
                    <xdr:rowOff>88900</xdr:rowOff>
                  </from>
                  <to>
                    <xdr:col>2</xdr:col>
                    <xdr:colOff>565150</xdr:colOff>
                    <xdr:row>39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6D8521BB-C65A-440F-83B5-1B984842C117}">
          <x14:formula1>
            <xm:f>'Booth, furniture &amp; extras'!$E$43:$E$51</xm:f>
          </x14:formula1>
          <xm:sqref>H29</xm:sqref>
        </x14:dataValidation>
        <x14:dataValidation type="list" allowBlank="1" showInputMessage="1" showErrorMessage="1" xr:uid="{1691F6E9-731D-45AF-8459-DE57508E763E}">
          <x14:formula1>
            <xm:f>'Booth, furniture &amp; extras'!$B$54:$B$59</xm:f>
          </x14:formula1>
          <xm:sqref>B19</xm:sqref>
        </x14:dataValidation>
        <x14:dataValidation type="list" showInputMessage="1" showErrorMessage="1" xr:uid="{734C5290-9B3B-49FD-9E06-F2DCFEFFC0FB}">
          <x14:formula1>
            <xm:f>'Booth, furniture &amp; extras'!$O$4:$O$8</xm:f>
          </x14:formula1>
          <xm:sqref>D36:D39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I159"/>
  <sheetViews>
    <sheetView tabSelected="1" topLeftCell="A10" zoomScaleNormal="100" workbookViewId="0">
      <selection activeCell="I37" sqref="I37"/>
    </sheetView>
  </sheetViews>
  <sheetFormatPr defaultColWidth="10.90625" defaultRowHeight="14.5" x14ac:dyDescent="0.35"/>
  <cols>
    <col min="1" max="1" width="27.7265625" customWidth="1"/>
    <col min="9" max="9" width="37.26953125" customWidth="1"/>
    <col min="10" max="10" width="49.26953125" customWidth="1"/>
    <col min="11" max="11" width="18.81640625" bestFit="1" customWidth="1"/>
    <col min="15" max="15" width="12.1796875" bestFit="1" customWidth="1"/>
  </cols>
  <sheetData>
    <row r="1" spans="1:26" s="69" customFormat="1" ht="15" thickBot="1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/>
      <c r="P1" s="1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69" customFormat="1" ht="15" thickBot="1" x14ac:dyDescent="0.4">
      <c r="A2" s="17"/>
      <c r="B2" s="108" t="s">
        <v>34</v>
      </c>
      <c r="C2" s="109"/>
      <c r="D2" s="109"/>
      <c r="E2" s="110"/>
      <c r="F2" s="17"/>
      <c r="G2" s="17"/>
      <c r="H2" s="17"/>
      <c r="I2" s="17"/>
      <c r="J2" s="108" t="s">
        <v>45</v>
      </c>
      <c r="K2" s="109"/>
      <c r="L2" s="109"/>
      <c r="M2" s="110"/>
      <c r="N2" s="17"/>
      <c r="O2" s="15"/>
      <c r="P2" s="15"/>
    </row>
    <row r="3" spans="1:26" s="69" customForma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5"/>
      <c r="P3" s="15"/>
    </row>
    <row r="4" spans="1:26" s="69" customForma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O4" s="82">
        <v>950</v>
      </c>
    </row>
    <row r="5" spans="1:26" s="69" customFormat="1" ht="24" x14ac:dyDescent="0.35">
      <c r="A5" s="17"/>
      <c r="B5" s="45" t="s">
        <v>6</v>
      </c>
      <c r="C5" s="45" t="s">
        <v>7</v>
      </c>
      <c r="D5" s="45" t="s">
        <v>8</v>
      </c>
      <c r="E5" s="45" t="s">
        <v>9</v>
      </c>
      <c r="F5" s="45" t="s">
        <v>10</v>
      </c>
      <c r="G5" s="45" t="s">
        <v>63</v>
      </c>
      <c r="H5" s="17"/>
      <c r="I5" s="46" t="s">
        <v>11</v>
      </c>
      <c r="J5" s="47" t="s">
        <v>35</v>
      </c>
      <c r="K5" s="47" t="s">
        <v>36</v>
      </c>
      <c r="L5" s="47" t="s">
        <v>37</v>
      </c>
      <c r="M5" s="47" t="s">
        <v>38</v>
      </c>
      <c r="O5" s="82">
        <v>1000</v>
      </c>
    </row>
    <row r="6" spans="1:26" s="69" customFormat="1" x14ac:dyDescent="0.35">
      <c r="A6" s="48" t="s">
        <v>11</v>
      </c>
      <c r="B6" s="49">
        <v>3400</v>
      </c>
      <c r="C6" s="49">
        <v>4500</v>
      </c>
      <c r="D6" s="49">
        <v>7200</v>
      </c>
      <c r="E6" s="49">
        <v>12000</v>
      </c>
      <c r="F6" s="49">
        <v>16600</v>
      </c>
      <c r="G6" s="49">
        <v>24200</v>
      </c>
      <c r="H6" s="17"/>
      <c r="I6" s="48" t="s">
        <v>108</v>
      </c>
      <c r="J6" s="51">
        <v>950</v>
      </c>
      <c r="K6" s="51">
        <v>950</v>
      </c>
      <c r="L6" s="51">
        <v>1300</v>
      </c>
      <c r="M6" s="51">
        <v>950</v>
      </c>
      <c r="O6" s="82">
        <v>1300</v>
      </c>
    </row>
    <row r="7" spans="1:26" s="69" customFormat="1" x14ac:dyDescent="0.35">
      <c r="A7" s="52" t="s">
        <v>12</v>
      </c>
      <c r="B7" s="53" t="s">
        <v>13</v>
      </c>
      <c r="C7" s="53" t="s">
        <v>14</v>
      </c>
      <c r="D7" s="53" t="s">
        <v>15</v>
      </c>
      <c r="E7" s="53" t="s">
        <v>16</v>
      </c>
      <c r="F7" s="53" t="s">
        <v>17</v>
      </c>
      <c r="G7" s="53" t="s">
        <v>64</v>
      </c>
      <c r="H7" s="17"/>
      <c r="I7" s="52" t="s">
        <v>109</v>
      </c>
      <c r="J7" s="54">
        <v>950</v>
      </c>
      <c r="K7" s="54">
        <v>950</v>
      </c>
      <c r="L7" s="54">
        <v>1300</v>
      </c>
      <c r="M7" s="54">
        <v>950</v>
      </c>
      <c r="O7" s="82">
        <v>1500</v>
      </c>
    </row>
    <row r="8" spans="1:26" s="69" customFormat="1" x14ac:dyDescent="0.35">
      <c r="A8" s="48" t="s">
        <v>18</v>
      </c>
      <c r="B8" s="55">
        <v>2</v>
      </c>
      <c r="C8" s="55" t="s">
        <v>19</v>
      </c>
      <c r="D8" s="55" t="s">
        <v>20</v>
      </c>
      <c r="E8" s="55">
        <v>8</v>
      </c>
      <c r="F8" s="55">
        <v>10</v>
      </c>
      <c r="G8" s="55">
        <v>12</v>
      </c>
      <c r="H8" s="17"/>
      <c r="I8" s="48" t="s">
        <v>110</v>
      </c>
      <c r="J8" s="51">
        <v>1500</v>
      </c>
      <c r="K8" s="51"/>
      <c r="L8" s="51"/>
      <c r="M8" s="51"/>
      <c r="O8" s="82">
        <v>2000</v>
      </c>
    </row>
    <row r="9" spans="1:26" s="69" customFormat="1" ht="22.5" customHeight="1" x14ac:dyDescent="0.35">
      <c r="A9" s="52" t="s">
        <v>92</v>
      </c>
      <c r="B9" s="53" t="s">
        <v>23</v>
      </c>
      <c r="C9" s="53" t="s">
        <v>23</v>
      </c>
      <c r="D9" s="53" t="s">
        <v>23</v>
      </c>
      <c r="E9" s="53" t="s">
        <v>23</v>
      </c>
      <c r="F9" s="53" t="s">
        <v>23</v>
      </c>
      <c r="G9" s="53" t="s">
        <v>23</v>
      </c>
      <c r="H9" s="17"/>
      <c r="I9" s="48" t="s">
        <v>107</v>
      </c>
      <c r="J9" s="51"/>
      <c r="K9" s="51"/>
      <c r="L9" s="51"/>
      <c r="M9" s="51"/>
      <c r="O9" s="74"/>
    </row>
    <row r="10" spans="1:26" s="69" customFormat="1" x14ac:dyDescent="0.35">
      <c r="A10" s="48" t="s">
        <v>106</v>
      </c>
      <c r="B10" s="55"/>
      <c r="C10" s="55"/>
      <c r="D10" s="55" t="s">
        <v>23</v>
      </c>
      <c r="E10" s="55" t="s">
        <v>22</v>
      </c>
      <c r="F10" s="55" t="s">
        <v>23</v>
      </c>
      <c r="G10" s="55" t="s">
        <v>23</v>
      </c>
      <c r="H10" s="17"/>
      <c r="I10" s="56" t="s">
        <v>111</v>
      </c>
      <c r="J10" s="57">
        <v>2000</v>
      </c>
      <c r="K10" s="57"/>
      <c r="L10" s="57"/>
      <c r="M10" s="57"/>
    </row>
    <row r="11" spans="1:26" s="69" customFormat="1" x14ac:dyDescent="0.35">
      <c r="A11" s="52" t="s">
        <v>21</v>
      </c>
      <c r="B11" s="53"/>
      <c r="C11" s="53"/>
      <c r="D11" s="53" t="s">
        <v>23</v>
      </c>
      <c r="E11" s="53" t="s">
        <v>22</v>
      </c>
      <c r="F11" s="53" t="s">
        <v>23</v>
      </c>
      <c r="G11" s="53" t="s">
        <v>23</v>
      </c>
      <c r="H11" s="17"/>
      <c r="I11" s="50" t="s">
        <v>91</v>
      </c>
      <c r="J11" s="58" t="s">
        <v>39</v>
      </c>
      <c r="K11" s="58"/>
      <c r="L11" s="58"/>
      <c r="M11" s="58"/>
    </row>
    <row r="12" spans="1:26" s="69" customFormat="1" x14ac:dyDescent="0.35">
      <c r="A12" s="48" t="s">
        <v>108</v>
      </c>
      <c r="B12" s="55"/>
      <c r="C12" s="55"/>
      <c r="D12" s="55" t="s">
        <v>25</v>
      </c>
      <c r="E12" s="55" t="s">
        <v>25</v>
      </c>
      <c r="F12" s="55" t="s">
        <v>24</v>
      </c>
      <c r="G12" s="55" t="s">
        <v>24</v>
      </c>
      <c r="H12" s="17"/>
      <c r="I12" s="59" t="s">
        <v>90</v>
      </c>
      <c r="K12" s="57"/>
      <c r="L12" s="57"/>
      <c r="M12" s="57"/>
      <c r="N12" s="17"/>
      <c r="O12" s="15"/>
    </row>
    <row r="13" spans="1:26" s="69" customFormat="1" x14ac:dyDescent="0.35">
      <c r="A13" s="52" t="s">
        <v>109</v>
      </c>
      <c r="B13" s="53"/>
      <c r="C13" s="53"/>
      <c r="D13" s="53"/>
      <c r="E13" s="53" t="s">
        <v>24</v>
      </c>
      <c r="F13" s="53">
        <v>1</v>
      </c>
      <c r="G13" s="53">
        <v>1</v>
      </c>
      <c r="H13" s="17"/>
      <c r="I13" s="59"/>
      <c r="J13" s="17"/>
      <c r="K13" s="17"/>
      <c r="L13" s="17"/>
      <c r="M13" s="17"/>
      <c r="N13" s="17"/>
      <c r="O13" s="15"/>
    </row>
    <row r="14" spans="1:26" s="69" customFormat="1" ht="24" x14ac:dyDescent="0.35">
      <c r="A14" s="48" t="s">
        <v>107</v>
      </c>
      <c r="B14" s="55"/>
      <c r="C14" s="55"/>
      <c r="D14" s="55"/>
      <c r="E14" s="55" t="s">
        <v>22</v>
      </c>
      <c r="F14" s="55" t="s">
        <v>22</v>
      </c>
      <c r="G14" s="55" t="s">
        <v>22</v>
      </c>
      <c r="H14" s="15"/>
      <c r="J14" s="17"/>
      <c r="K14" s="17"/>
      <c r="L14" s="17"/>
      <c r="M14" s="17"/>
      <c r="N14" s="17"/>
      <c r="O14" s="15"/>
    </row>
    <row r="15" spans="1:26" s="69" customFormat="1" x14ac:dyDescent="0.35">
      <c r="A15" s="52" t="s">
        <v>26</v>
      </c>
      <c r="B15" s="53"/>
      <c r="C15" s="53"/>
      <c r="D15" s="53"/>
      <c r="E15" s="53"/>
      <c r="F15" s="53" t="s">
        <v>23</v>
      </c>
      <c r="G15" s="53" t="s">
        <v>22</v>
      </c>
      <c r="H15" s="15"/>
      <c r="I15" s="78"/>
      <c r="J15" s="17"/>
      <c r="K15" s="17"/>
      <c r="L15" s="17"/>
      <c r="M15" s="17"/>
    </row>
    <row r="16" spans="1:26" s="69" customFormat="1" x14ac:dyDescent="0.35">
      <c r="A16" s="48" t="s">
        <v>27</v>
      </c>
      <c r="B16" s="48"/>
      <c r="C16" s="48"/>
      <c r="D16" s="48"/>
      <c r="E16" s="48"/>
      <c r="F16" s="55"/>
      <c r="G16" s="55" t="s">
        <v>23</v>
      </c>
      <c r="H16" s="15"/>
      <c r="I16" s="79" t="s">
        <v>74</v>
      </c>
    </row>
    <row r="17" spans="1:16" s="69" customFormat="1" x14ac:dyDescent="0.35">
      <c r="A17" s="52" t="s">
        <v>28</v>
      </c>
      <c r="B17" s="53"/>
      <c r="C17" s="53"/>
      <c r="D17" s="53"/>
      <c r="E17" s="53"/>
      <c r="F17" s="53"/>
      <c r="G17" s="53" t="s">
        <v>23</v>
      </c>
      <c r="H17" s="15"/>
      <c r="I17" s="80" t="s">
        <v>108</v>
      </c>
    </row>
    <row r="18" spans="1:16" s="69" customFormat="1" x14ac:dyDescent="0.35">
      <c r="A18" s="48" t="s">
        <v>29</v>
      </c>
      <c r="B18" s="55"/>
      <c r="C18" s="60">
        <v>-0.1</v>
      </c>
      <c r="D18" s="55" t="s">
        <v>30</v>
      </c>
      <c r="E18" s="60">
        <v>-0.3</v>
      </c>
      <c r="F18" s="60">
        <v>-0.4</v>
      </c>
      <c r="G18" s="60">
        <v>-0.4</v>
      </c>
      <c r="H18" s="15"/>
      <c r="I18" s="80" t="s">
        <v>109</v>
      </c>
    </row>
    <row r="19" spans="1:16" s="69" customFormat="1" ht="24" x14ac:dyDescent="0.35">
      <c r="A19" s="61" t="s">
        <v>31</v>
      </c>
      <c r="B19" s="62"/>
      <c r="C19" s="62" t="s">
        <v>32</v>
      </c>
      <c r="D19" s="62"/>
      <c r="E19" s="62"/>
      <c r="F19" s="62"/>
      <c r="G19" s="17"/>
      <c r="H19" s="15"/>
      <c r="I19" s="80" t="s">
        <v>110</v>
      </c>
    </row>
    <row r="20" spans="1:16" s="69" customFormat="1" x14ac:dyDescent="0.35">
      <c r="A20" s="17"/>
      <c r="B20" s="17"/>
      <c r="C20" s="17"/>
      <c r="D20" s="17"/>
      <c r="E20" s="17"/>
      <c r="F20" s="17"/>
      <c r="G20" s="17"/>
      <c r="H20" s="15"/>
      <c r="I20" s="80" t="s">
        <v>107</v>
      </c>
    </row>
    <row r="21" spans="1:16" s="69" customFormat="1" x14ac:dyDescent="0.35">
      <c r="A21" s="59" t="s">
        <v>33</v>
      </c>
      <c r="B21" s="17"/>
      <c r="C21" s="17"/>
      <c r="D21" s="17"/>
      <c r="E21" s="17"/>
      <c r="F21" s="17"/>
      <c r="G21" s="17"/>
      <c r="H21" s="15"/>
      <c r="I21" s="81" t="s">
        <v>112</v>
      </c>
      <c r="J21" s="73"/>
      <c r="N21" s="17"/>
      <c r="O21" s="17"/>
    </row>
    <row r="22" spans="1:16" s="69" customFormat="1" ht="15" thickBot="1" x14ac:dyDescent="0.4">
      <c r="A22" s="17"/>
      <c r="B22" s="17"/>
      <c r="C22" s="17"/>
      <c r="D22" s="17"/>
      <c r="E22" s="17"/>
      <c r="F22" s="17"/>
      <c r="G22" s="17"/>
      <c r="H22" s="15"/>
      <c r="I22" s="15" t="s">
        <v>93</v>
      </c>
      <c r="J22" s="17"/>
      <c r="K22" s="17"/>
      <c r="L22" s="17"/>
      <c r="M22" s="17"/>
      <c r="N22" s="17"/>
      <c r="O22" s="17"/>
    </row>
    <row r="23" spans="1:16" s="69" customFormat="1" ht="15" thickBot="1" x14ac:dyDescent="0.4">
      <c r="A23" s="17"/>
      <c r="B23" s="108" t="s">
        <v>53</v>
      </c>
      <c r="C23" s="109"/>
      <c r="D23" s="109"/>
      <c r="E23" s="110"/>
      <c r="F23" s="17"/>
      <c r="G23" s="17"/>
      <c r="H23" s="17"/>
      <c r="I23" s="15"/>
      <c r="J23" s="17"/>
      <c r="K23" s="17"/>
      <c r="L23" s="17"/>
      <c r="M23" s="17"/>
      <c r="N23" s="17"/>
      <c r="O23" s="17"/>
      <c r="P23" s="17"/>
    </row>
    <row r="24" spans="1:16" s="69" customFormat="1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69" customFormat="1" x14ac:dyDescent="0.35">
      <c r="A25" s="17"/>
      <c r="B25" s="63"/>
      <c r="C25" s="63"/>
      <c r="D25" s="6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69" customFormat="1" x14ac:dyDescent="0.35">
      <c r="A26" s="17"/>
      <c r="B26" s="45" t="s">
        <v>6</v>
      </c>
      <c r="C26" s="45" t="s">
        <v>7</v>
      </c>
      <c r="D26" s="45" t="s">
        <v>8</v>
      </c>
      <c r="E26" s="45" t="s">
        <v>9</v>
      </c>
      <c r="F26" s="45" t="s">
        <v>10</v>
      </c>
      <c r="G26" s="45" t="s">
        <v>63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s="69" customFormat="1" x14ac:dyDescent="0.35">
      <c r="A27" s="17" t="s">
        <v>61</v>
      </c>
      <c r="B27" s="17">
        <v>0</v>
      </c>
      <c r="C27" s="17">
        <v>0</v>
      </c>
      <c r="D27" s="17">
        <v>1</v>
      </c>
      <c r="E27" s="17">
        <v>2</v>
      </c>
      <c r="F27" s="17">
        <v>2</v>
      </c>
      <c r="G27" s="17">
        <v>3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s="69" customFormat="1" x14ac:dyDescent="0.35">
      <c r="A28" s="17" t="s">
        <v>62</v>
      </c>
      <c r="B28" s="17">
        <v>0</v>
      </c>
      <c r="C28" s="17">
        <v>0</v>
      </c>
      <c r="D28" s="17">
        <v>2</v>
      </c>
      <c r="E28" s="17">
        <v>6</v>
      </c>
      <c r="F28" s="17">
        <v>6</v>
      </c>
      <c r="G28" s="17">
        <v>9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s="69" customFormat="1" x14ac:dyDescent="0.35">
      <c r="A29" s="17" t="s">
        <v>54</v>
      </c>
      <c r="B29" s="17">
        <v>1</v>
      </c>
      <c r="C29" s="17">
        <v>1</v>
      </c>
      <c r="D29" s="17">
        <v>1</v>
      </c>
      <c r="E29" s="17">
        <v>1</v>
      </c>
      <c r="F29" s="17">
        <v>2</v>
      </c>
      <c r="G29" s="17">
        <v>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s="69" customFormat="1" x14ac:dyDescent="0.35">
      <c r="A30" s="17" t="s">
        <v>55</v>
      </c>
      <c r="B30" s="17">
        <v>2</v>
      </c>
      <c r="C30" s="17">
        <v>2</v>
      </c>
      <c r="D30" s="17">
        <v>2</v>
      </c>
      <c r="E30" s="17">
        <v>2</v>
      </c>
      <c r="F30" s="17">
        <v>4</v>
      </c>
      <c r="G30" s="17">
        <v>4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s="69" customFormat="1" x14ac:dyDescent="0.35">
      <c r="A31" s="17" t="s">
        <v>56</v>
      </c>
      <c r="B31" s="17">
        <v>1</v>
      </c>
      <c r="C31" s="17">
        <v>1</v>
      </c>
      <c r="D31" s="17">
        <v>1</v>
      </c>
      <c r="E31" s="17">
        <v>2</v>
      </c>
      <c r="F31" s="17">
        <v>2</v>
      </c>
      <c r="G31" s="17">
        <v>3</v>
      </c>
      <c r="H31" s="17"/>
      <c r="I31" s="17"/>
      <c r="J31" s="17"/>
      <c r="K31" s="17"/>
      <c r="L31" s="17"/>
      <c r="M31" s="17"/>
    </row>
    <row r="32" spans="1:16" s="69" customFormat="1" x14ac:dyDescent="0.35">
      <c r="A32" s="17" t="s">
        <v>57</v>
      </c>
      <c r="B32" s="17">
        <v>1</v>
      </c>
      <c r="C32" s="17">
        <v>1</v>
      </c>
      <c r="D32" s="17">
        <v>1</v>
      </c>
      <c r="E32" s="17">
        <v>2</v>
      </c>
      <c r="F32" s="17">
        <v>3</v>
      </c>
      <c r="G32" s="17">
        <v>3</v>
      </c>
      <c r="H32" s="17"/>
      <c r="J32" s="65" t="s">
        <v>97</v>
      </c>
      <c r="K32" s="66" t="s">
        <v>98</v>
      </c>
    </row>
    <row r="33" spans="1:28" s="69" customFormat="1" x14ac:dyDescent="0.35">
      <c r="A33" s="17" t="s">
        <v>58</v>
      </c>
      <c r="B33" s="17" t="s">
        <v>95</v>
      </c>
      <c r="C33" s="17" t="s">
        <v>95</v>
      </c>
      <c r="D33" s="17" t="s">
        <v>95</v>
      </c>
      <c r="E33" s="17" t="s">
        <v>95</v>
      </c>
      <c r="F33" s="17" t="s">
        <v>95</v>
      </c>
      <c r="G33" s="64" t="s">
        <v>96</v>
      </c>
      <c r="H33" s="17"/>
      <c r="J33" s="67" t="s">
        <v>99</v>
      </c>
      <c r="K33" s="68">
        <v>96</v>
      </c>
    </row>
    <row r="34" spans="1:28" s="69" customFormat="1" x14ac:dyDescent="0.35">
      <c r="A34" s="17" t="s">
        <v>59</v>
      </c>
      <c r="B34" s="17">
        <v>2</v>
      </c>
      <c r="C34" s="17">
        <v>3</v>
      </c>
      <c r="D34" s="17">
        <v>4</v>
      </c>
      <c r="E34" s="17">
        <v>6</v>
      </c>
      <c r="F34" s="17">
        <v>8</v>
      </c>
      <c r="G34" s="17">
        <v>10</v>
      </c>
      <c r="H34" s="17"/>
      <c r="J34" s="67" t="s">
        <v>100</v>
      </c>
      <c r="K34" s="68">
        <v>144</v>
      </c>
    </row>
    <row r="35" spans="1:28" s="69" customFormat="1" x14ac:dyDescent="0.35">
      <c r="A35" s="17" t="s">
        <v>60</v>
      </c>
      <c r="B35" s="17">
        <v>1</v>
      </c>
      <c r="C35" s="17">
        <v>1</v>
      </c>
      <c r="D35" s="17">
        <v>1</v>
      </c>
      <c r="E35" s="17">
        <v>1</v>
      </c>
      <c r="F35" s="17">
        <v>1</v>
      </c>
      <c r="G35" s="17">
        <v>1</v>
      </c>
      <c r="H35" s="17"/>
      <c r="J35" s="67" t="s">
        <v>101</v>
      </c>
      <c r="K35" s="68">
        <v>192</v>
      </c>
    </row>
    <row r="36" spans="1:28" s="69" customFormat="1" x14ac:dyDescent="0.35">
      <c r="A36" s="17"/>
      <c r="B36" s="17"/>
      <c r="C36" s="17"/>
      <c r="D36" s="17"/>
      <c r="E36" s="17"/>
      <c r="F36" s="17"/>
      <c r="G36" s="17"/>
      <c r="H36" s="17"/>
      <c r="J36" s="67" t="s">
        <v>102</v>
      </c>
      <c r="K36" s="68">
        <v>276</v>
      </c>
    </row>
    <row r="37" spans="1:28" s="69" customFormat="1" x14ac:dyDescent="0.35">
      <c r="J37" s="67" t="s">
        <v>103</v>
      </c>
      <c r="K37" s="68">
        <v>336</v>
      </c>
    </row>
    <row r="38" spans="1:28" s="69" customFormat="1" x14ac:dyDescent="0.35">
      <c r="J38" s="72" t="s">
        <v>104</v>
      </c>
      <c r="K38" s="68">
        <v>60</v>
      </c>
    </row>
    <row r="39" spans="1:28" s="69" customFormat="1" x14ac:dyDescent="0.35">
      <c r="A39" s="70"/>
      <c r="B39" s="70"/>
      <c r="C39" s="70"/>
      <c r="D39" s="70"/>
      <c r="E39" s="70"/>
      <c r="F39" s="70"/>
      <c r="G39" s="70"/>
      <c r="H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s="69" customFormat="1" x14ac:dyDescent="0.35">
      <c r="A40" s="79"/>
      <c r="B40" s="79"/>
      <c r="C40" s="79"/>
      <c r="D40" s="79"/>
      <c r="E40" s="79"/>
      <c r="F40" s="7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pans="1:28" s="69" customFormat="1" x14ac:dyDescent="0.35">
      <c r="A41" s="79"/>
      <c r="B41" s="79"/>
      <c r="C41" s="79"/>
      <c r="D41" s="79"/>
      <c r="E41" s="79"/>
      <c r="F41" s="7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1:28" s="69" customFormat="1" x14ac:dyDescent="0.35">
      <c r="A42" s="79"/>
      <c r="B42" s="79"/>
      <c r="C42" s="79"/>
      <c r="D42" s="79"/>
      <c r="E42" s="79"/>
      <c r="F42" s="7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</row>
    <row r="43" spans="1:28" s="69" customFormat="1" x14ac:dyDescent="0.35">
      <c r="A43" s="79"/>
      <c r="B43" s="79"/>
      <c r="C43" s="79"/>
      <c r="D43" s="79"/>
      <c r="E43" s="79" t="s">
        <v>74</v>
      </c>
      <c r="F43" s="7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</row>
    <row r="44" spans="1:28" s="69" customFormat="1" x14ac:dyDescent="0.35">
      <c r="A44" s="79"/>
      <c r="B44" s="79"/>
      <c r="C44" s="79"/>
      <c r="D44" s="79"/>
      <c r="E44" s="79" t="s">
        <v>69</v>
      </c>
      <c r="F44" s="7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</row>
    <row r="45" spans="1:28" s="69" customFormat="1" x14ac:dyDescent="0.35">
      <c r="A45" s="79"/>
      <c r="B45" s="79"/>
      <c r="C45" s="79"/>
      <c r="D45" s="79"/>
      <c r="E45" s="79" t="s">
        <v>70</v>
      </c>
      <c r="F45" s="7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</row>
    <row r="46" spans="1:28" s="69" customFormat="1" x14ac:dyDescent="0.35">
      <c r="A46" s="79"/>
      <c r="B46" s="79"/>
      <c r="C46" s="79"/>
      <c r="D46" s="79"/>
      <c r="E46" s="79" t="s">
        <v>71</v>
      </c>
      <c r="F46" s="7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</row>
    <row r="47" spans="1:28" s="69" customFormat="1" x14ac:dyDescent="0.35">
      <c r="A47" s="79"/>
      <c r="B47" s="79"/>
      <c r="C47" s="79"/>
      <c r="D47" s="79"/>
      <c r="E47" s="79" t="s">
        <v>72</v>
      </c>
      <c r="F47" s="7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s="69" customFormat="1" x14ac:dyDescent="0.35">
      <c r="A48" s="79"/>
      <c r="B48" s="79"/>
      <c r="C48" s="79"/>
      <c r="D48" s="79"/>
      <c r="E48" s="79" t="s">
        <v>73</v>
      </c>
      <c r="F48" s="7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1:28" s="69" customFormat="1" x14ac:dyDescent="0.35">
      <c r="A49" s="79"/>
      <c r="B49" s="79"/>
      <c r="C49" s="79"/>
      <c r="D49" s="79"/>
      <c r="E49" s="79"/>
      <c r="F49" s="79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s="69" customFormat="1" x14ac:dyDescent="0.35">
      <c r="A50" s="79"/>
      <c r="B50" s="79"/>
      <c r="C50" s="79"/>
      <c r="D50" s="79"/>
      <c r="E50" s="79"/>
      <c r="F50" s="79"/>
      <c r="G50" s="70"/>
      <c r="H50" s="70"/>
      <c r="I50" s="71"/>
      <c r="J50" s="71"/>
      <c r="K50" s="71"/>
      <c r="L50" s="71"/>
      <c r="M50" s="71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</row>
    <row r="51" spans="1:28" s="69" customFormat="1" x14ac:dyDescent="0.35">
      <c r="A51" s="79"/>
      <c r="B51" s="79"/>
      <c r="C51" s="79"/>
      <c r="D51" s="79"/>
      <c r="E51" s="79"/>
      <c r="F51" s="7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 s="69" customFormat="1" x14ac:dyDescent="0.35">
      <c r="A52" s="79"/>
      <c r="B52" s="79"/>
      <c r="C52" s="79"/>
      <c r="D52" s="79"/>
      <c r="E52" s="79"/>
      <c r="F52" s="79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</row>
    <row r="53" spans="1:28" s="69" customFormat="1" x14ac:dyDescent="0.35">
      <c r="A53" s="79"/>
      <c r="B53" s="79"/>
      <c r="C53" s="79"/>
      <c r="D53" s="79"/>
      <c r="E53" s="79"/>
      <c r="F53" s="79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 s="69" customFormat="1" x14ac:dyDescent="0.35">
      <c r="A54" s="79"/>
      <c r="B54" s="83">
        <v>3400</v>
      </c>
      <c r="C54" s="79"/>
      <c r="D54" s="79"/>
      <c r="E54" s="79"/>
      <c r="F54" s="79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69" customFormat="1" x14ac:dyDescent="0.35">
      <c r="A55" s="79"/>
      <c r="B55" s="83">
        <v>4500</v>
      </c>
      <c r="C55" s="79"/>
      <c r="D55" s="79"/>
      <c r="E55" s="79"/>
      <c r="F55" s="79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69" customFormat="1" x14ac:dyDescent="0.35">
      <c r="A56" s="79"/>
      <c r="B56" s="83">
        <v>7200</v>
      </c>
      <c r="C56" s="79"/>
      <c r="D56" s="79"/>
      <c r="E56" s="79"/>
      <c r="F56" s="79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69" customFormat="1" x14ac:dyDescent="0.35">
      <c r="A57" s="79"/>
      <c r="B57" s="83">
        <v>12000</v>
      </c>
      <c r="C57" s="79"/>
      <c r="D57" s="79"/>
      <c r="E57" s="79"/>
      <c r="F57" s="79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</row>
    <row r="58" spans="1:28" s="69" customFormat="1" x14ac:dyDescent="0.35">
      <c r="A58" s="79"/>
      <c r="B58" s="83">
        <v>16600</v>
      </c>
      <c r="C58" s="79"/>
      <c r="D58" s="79"/>
      <c r="E58" s="79"/>
      <c r="F58" s="7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</row>
    <row r="59" spans="1:28" s="69" customFormat="1" x14ac:dyDescent="0.35">
      <c r="A59" s="79"/>
      <c r="B59" s="83">
        <v>24200</v>
      </c>
      <c r="C59" s="79"/>
      <c r="D59" s="79"/>
      <c r="E59" s="79"/>
      <c r="F59" s="7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 s="69" customFormat="1" x14ac:dyDescent="0.3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  <row r="61" spans="1:28" s="69" customFormat="1" x14ac:dyDescent="0.3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</row>
    <row r="62" spans="1:28" s="69" customFormat="1" x14ac:dyDescent="0.3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</row>
    <row r="63" spans="1:28" s="69" customFormat="1" x14ac:dyDescent="0.3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 s="69" customFormat="1" x14ac:dyDescent="0.3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</row>
    <row r="65" spans="1:28" s="69" customFormat="1" x14ac:dyDescent="0.3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</row>
    <row r="66" spans="1:28" s="69" customFormat="1" x14ac:dyDescent="0.3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</row>
    <row r="67" spans="1:28" s="69" customFormat="1" x14ac:dyDescent="0.3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28" s="69" customFormat="1" x14ac:dyDescent="0.3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28" s="69" customFormat="1" x14ac:dyDescent="0.3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 s="69" customFormat="1" x14ac:dyDescent="0.3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</row>
    <row r="71" spans="1:28" s="69" customFormat="1" x14ac:dyDescent="0.3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</row>
    <row r="72" spans="1:28" s="69" customFormat="1" x14ac:dyDescent="0.3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</row>
    <row r="73" spans="1:28" s="69" customFormat="1" x14ac:dyDescent="0.3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</row>
    <row r="74" spans="1:28" s="69" customFormat="1" x14ac:dyDescent="0.3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</row>
    <row r="75" spans="1:28" s="69" customFormat="1" x14ac:dyDescent="0.3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</row>
    <row r="76" spans="1:28" s="69" customFormat="1" x14ac:dyDescent="0.3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</row>
    <row r="77" spans="1:28" s="69" customFormat="1" x14ac:dyDescent="0.3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</row>
    <row r="78" spans="1:28" s="69" customFormat="1" x14ac:dyDescent="0.3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</row>
    <row r="79" spans="1:28" s="69" customFormat="1" x14ac:dyDescent="0.3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</row>
    <row r="80" spans="1:28" s="69" customFormat="1" x14ac:dyDescent="0.3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</row>
    <row r="81" spans="1:87" s="69" customFormat="1" x14ac:dyDescent="0.3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</row>
    <row r="82" spans="1:87" x14ac:dyDescent="0.3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</row>
    <row r="83" spans="1:87" x14ac:dyDescent="0.3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</row>
    <row r="84" spans="1:87" x14ac:dyDescent="0.3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</row>
    <row r="85" spans="1:87" x14ac:dyDescent="0.3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</row>
    <row r="86" spans="1:87" x14ac:dyDescent="0.3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</row>
    <row r="87" spans="1:87" x14ac:dyDescent="0.3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</row>
    <row r="88" spans="1:87" x14ac:dyDescent="0.3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</row>
    <row r="89" spans="1:87" x14ac:dyDescent="0.3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</row>
    <row r="90" spans="1:87" x14ac:dyDescent="0.35">
      <c r="A90" s="69"/>
      <c r="B90" s="69"/>
      <c r="C90" s="69"/>
      <c r="D90" s="69"/>
      <c r="E90" s="69"/>
      <c r="F90" s="69"/>
      <c r="G90" s="69"/>
      <c r="H90" s="69"/>
      <c r="I90" s="70"/>
      <c r="J90" s="70"/>
      <c r="K90" s="70"/>
      <c r="L90" s="70"/>
      <c r="M90" s="70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</row>
    <row r="91" spans="1:87" x14ac:dyDescent="0.3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</row>
    <row r="92" spans="1:87" x14ac:dyDescent="0.3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</row>
    <row r="93" spans="1:87" x14ac:dyDescent="0.3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</row>
    <row r="94" spans="1:87" x14ac:dyDescent="0.3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</row>
    <row r="95" spans="1:87" x14ac:dyDescent="0.3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</row>
    <row r="96" spans="1:87" x14ac:dyDescent="0.3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</row>
    <row r="97" spans="1:87" x14ac:dyDescent="0.3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</row>
    <row r="98" spans="1:87" x14ac:dyDescent="0.3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</row>
    <row r="99" spans="1:87" x14ac:dyDescent="0.3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</row>
    <row r="100" spans="1:87" x14ac:dyDescent="0.3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</row>
    <row r="101" spans="1:87" x14ac:dyDescent="0.3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</row>
    <row r="102" spans="1:87" x14ac:dyDescent="0.3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</row>
    <row r="103" spans="1:87" x14ac:dyDescent="0.3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</row>
    <row r="104" spans="1:87" x14ac:dyDescent="0.3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</row>
    <row r="105" spans="1:87" x14ac:dyDescent="0.3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</row>
    <row r="106" spans="1:87" x14ac:dyDescent="0.3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</row>
    <row r="107" spans="1:87" x14ac:dyDescent="0.3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</row>
    <row r="108" spans="1:87" x14ac:dyDescent="0.3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</row>
    <row r="109" spans="1:87" x14ac:dyDescent="0.3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</row>
    <row r="110" spans="1:87" x14ac:dyDescent="0.3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</row>
    <row r="111" spans="1:87" x14ac:dyDescent="0.3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</row>
    <row r="112" spans="1:87" x14ac:dyDescent="0.3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</row>
    <row r="113" spans="1:87" x14ac:dyDescent="0.3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</row>
    <row r="114" spans="1:87" x14ac:dyDescent="0.3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</row>
    <row r="115" spans="1:87" x14ac:dyDescent="0.3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</row>
    <row r="116" spans="1:87" x14ac:dyDescent="0.3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</row>
    <row r="117" spans="1:87" x14ac:dyDescent="0.3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</row>
    <row r="118" spans="1:87" x14ac:dyDescent="0.3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</row>
    <row r="119" spans="1:87" x14ac:dyDescent="0.3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</row>
    <row r="120" spans="1:87" x14ac:dyDescent="0.3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</row>
    <row r="121" spans="1:87" x14ac:dyDescent="0.3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</row>
    <row r="122" spans="1:87" x14ac:dyDescent="0.3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</row>
    <row r="123" spans="1:87" x14ac:dyDescent="0.3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</row>
    <row r="124" spans="1:87" x14ac:dyDescent="0.3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</row>
    <row r="125" spans="1:87" x14ac:dyDescent="0.3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</row>
    <row r="126" spans="1:87" x14ac:dyDescent="0.3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</row>
    <row r="127" spans="1:87" x14ac:dyDescent="0.3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</row>
    <row r="128" spans="1:87" x14ac:dyDescent="0.3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</row>
    <row r="129" spans="1:87" x14ac:dyDescent="0.3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</row>
    <row r="130" spans="1:87" x14ac:dyDescent="0.3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</row>
    <row r="131" spans="1:87" x14ac:dyDescent="0.3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</row>
    <row r="132" spans="1:87" x14ac:dyDescent="0.3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</row>
    <row r="133" spans="1:87" x14ac:dyDescent="0.3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</row>
    <row r="134" spans="1:87" x14ac:dyDescent="0.3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</row>
    <row r="135" spans="1:87" x14ac:dyDescent="0.3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</row>
    <row r="136" spans="1:87" x14ac:dyDescent="0.3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</row>
    <row r="137" spans="1:87" x14ac:dyDescent="0.3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</row>
    <row r="138" spans="1:87" x14ac:dyDescent="0.3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</row>
    <row r="139" spans="1:87" x14ac:dyDescent="0.3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</row>
    <row r="140" spans="1:87" x14ac:dyDescent="0.3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</row>
    <row r="141" spans="1:87" x14ac:dyDescent="0.3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</row>
    <row r="142" spans="1:87" x14ac:dyDescent="0.3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</row>
    <row r="143" spans="1:87" x14ac:dyDescent="0.3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</row>
    <row r="144" spans="1:87" x14ac:dyDescent="0.3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</row>
    <row r="145" spans="1:87" x14ac:dyDescent="0.3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</row>
    <row r="146" spans="1:87" x14ac:dyDescent="0.3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</row>
    <row r="147" spans="1:87" x14ac:dyDescent="0.3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</row>
    <row r="148" spans="1:87" x14ac:dyDescent="0.3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</row>
    <row r="149" spans="1:87" x14ac:dyDescent="0.3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</row>
    <row r="150" spans="1:87" x14ac:dyDescent="0.3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</row>
    <row r="151" spans="1:87" x14ac:dyDescent="0.3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</row>
    <row r="152" spans="1:87" x14ac:dyDescent="0.3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</row>
    <row r="153" spans="1:87" x14ac:dyDescent="0.3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</row>
    <row r="154" spans="1:87" x14ac:dyDescent="0.3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</row>
    <row r="155" spans="1:87" x14ac:dyDescent="0.3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</row>
    <row r="156" spans="1:87" x14ac:dyDescent="0.3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1:87" x14ac:dyDescent="0.3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87" x14ac:dyDescent="0.3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87" x14ac:dyDescent="0.35">
      <c r="I159" s="69"/>
      <c r="J159" s="69"/>
      <c r="K159" s="69"/>
      <c r="L159" s="69"/>
      <c r="M159" s="69"/>
    </row>
  </sheetData>
  <mergeCells count="3">
    <mergeCell ref="B23:E23"/>
    <mergeCell ref="B2:E2"/>
    <mergeCell ref="J2:M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l v 0 U m M q P S 6 k A A A A 9 Q A A A B I A H A B D b 2 5 m a W c v U G F j a 2 F n Z S 5 4 b W w g o h g A K K A U A A A A A A A A A A A A A A A A A A A A A A A A A A A A h Y 8 x D o I w G I W v Q r r T l u q g 5 K c M J k 6 S G E 2 M a 1 M K N E I x t F j u 5 u C R v I I Y R d 0 c 3 / e + 4 b 3 7 9 Q b p 0 N T B R X V W t y Z B E a Y o U E a 2 u T Z l g n p X h A u U c t g K e R K l C k b Z 2 H i w e Y I q 5 8 4 x I d 5 7 7 G e 4 7 U r C K I 3 I M d v s Z a U a g T 6 y / i + H 2 l g n j F S I w + E 1 h j O 8 n G P G G K Z A J g a Z N t + e j X O f 7 Q + E V V + 7 v l O 8 6 M L 1 D s g U g b w v 8 A d Q S w M E F A A C A A g A Y l v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b 9 F I o i k e 4 D g A A A B E A A A A T A B w A R m 9 y b X V s Y X M v U 2 V j d G l v b j E u b S C i G A A o o B Q A A A A A A A A A A A A A A A A A A A A A A A A A A A A r T k 0 u y c z P U w i G 0 I b W A F B L A Q I t A B Q A A g A I A G J b 9 F J j K j 0 u p A A A A P U A A A A S A A A A A A A A A A A A A A A A A A A A A A B D b 2 5 m a W c v U G F j a 2 F n Z S 5 4 b W x Q S w E C L Q A U A A I A C A B i W / R S D 8 r p q 6 Q A A A D p A A A A E w A A A A A A A A A A A A A A A A D w A A A A W 0 N v b n R l b n R f V H l w Z X N d L n h t b F B L A Q I t A B Q A A g A I A G J b 9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y N 6 j / b / F T 7 c 8 R P S K 2 t S R A A A A A A I A A A A A A B B m A A A A A Q A A I A A A A D U Z b R d y X P 9 9 M b g l M S / G G T b E B + B R 4 l S 4 G F p e J B k i N 7 v P A A A A A A 6 A A A A A A g A A I A A A A J J v s K i 8 u / h c e I L Q l p 9 V H 7 d i v 5 P S a + M R Q P X k r i / c 6 h c x U A A A A O B K y r s d Z 9 O M b Y X 9 i B a t 6 7 w T T r R w P q u a h R e T E o W A k Z n G z O j E / G 4 x e f v 8 B 6 c u 2 c D f n j k u / Z q 1 L 5 K X s f j X 4 o u C v f 1 C Y f m P 6 m n U A v J 9 N V m D z w H p Q A A A A N x k / M 3 r p X m z / p U x / Z 2 0 0 M J Z e R 3 A 2 r j 7 J m 3 i e h p J P 2 D g 1 T + M q L f m P G k m Y U g / o v r y x D E / K H 5 9 7 I K R s 4 o A f M / Y N E o = < / D a t a M a s h u p > 
</file>

<file path=customXml/itemProps1.xml><?xml version="1.0" encoding="utf-8"?>
<ds:datastoreItem xmlns:ds="http://schemas.openxmlformats.org/officeDocument/2006/customXml" ds:itemID="{66068705-89D4-4E13-9C90-50553ACC1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Quotation</vt:lpstr>
      <vt:lpstr>Booth, furniture &amp; extras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</dc:creator>
  <cp:lastModifiedBy>Martin PIERRELE</cp:lastModifiedBy>
  <cp:lastPrinted>2019-01-09T10:48:19Z</cp:lastPrinted>
  <dcterms:created xsi:type="dcterms:W3CDTF">2018-12-14T09:33:10Z</dcterms:created>
  <dcterms:modified xsi:type="dcterms:W3CDTF">2021-11-30T14:27:08Z</dcterms:modified>
</cp:coreProperties>
</file>